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T12x7" sheetId="1" r:id="rId1"/>
    <sheet name="Sheet1" sheetId="2" r:id="rId2"/>
  </sheets>
  <definedNames>
    <definedName name="_xlnm._FilterDatabase" localSheetId="0" hidden="1">'T12x7'!$A$3:$S$70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A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<sst xmlns="http://schemas.openxmlformats.org/spreadsheetml/2006/main" count="727" uniqueCount="387">
  <si>
    <t>12TQ5101060361</t>
  </si>
  <si>
    <t>12TQ5101060363</t>
  </si>
  <si>
    <t>12TQ5101060364</t>
  </si>
  <si>
    <t>12TQ5101060420</t>
  </si>
  <si>
    <t>12TQ5101060366</t>
  </si>
  <si>
    <t>12TQ5101060367</t>
  </si>
  <si>
    <t>12TQ5101060369</t>
  </si>
  <si>
    <t>12TQ5101060370</t>
  </si>
  <si>
    <t>12TQ5101060378</t>
  </si>
  <si>
    <t>12TQ5101060381</t>
  </si>
  <si>
    <t>12TQ5101060380</t>
  </si>
  <si>
    <t>12TQ5101060382</t>
  </si>
  <si>
    <t>12TQ5101060384</t>
  </si>
  <si>
    <t>12TQ5101060386</t>
  </si>
  <si>
    <t>12TQ5101060387</t>
  </si>
  <si>
    <t>12TQ5101060391</t>
  </si>
  <si>
    <t>12TQ5101060393</t>
  </si>
  <si>
    <t>12TQ5101060395</t>
  </si>
  <si>
    <t>12TQ5101060396</t>
  </si>
  <si>
    <t>12TQ5101060398</t>
  </si>
  <si>
    <t>12TQ5101060400</t>
  </si>
  <si>
    <t>12TQ5101060407</t>
  </si>
  <si>
    <t>12TQ5101060408</t>
  </si>
  <si>
    <t>12TQ5101060412</t>
  </si>
  <si>
    <t>12TQ5101060414</t>
  </si>
  <si>
    <t>12TQ5101060416</t>
  </si>
  <si>
    <t>12TQ5101060417</t>
  </si>
  <si>
    <t>12TQ5101060418</t>
  </si>
  <si>
    <t>Phạm Hữu</t>
  </si>
  <si>
    <t>Nguyễn Đức</t>
  </si>
  <si>
    <t>Nguyễn Văn</t>
  </si>
  <si>
    <t>Đặng Anh</t>
  </si>
  <si>
    <t>Nguyễn Khoa</t>
  </si>
  <si>
    <t>Nguyễn Tấn</t>
  </si>
  <si>
    <t>Lê Trung</t>
  </si>
  <si>
    <t>Bùi Văn</t>
  </si>
  <si>
    <t>Trần Văn</t>
  </si>
  <si>
    <t>Hồ Duy</t>
  </si>
  <si>
    <t>Nguyễn Duy</t>
  </si>
  <si>
    <t>Văn Hữu Ngọc</t>
  </si>
  <si>
    <t>Nguyễn Hoài</t>
  </si>
  <si>
    <t>Trần Trọng</t>
  </si>
  <si>
    <t>Phạm Tấn</t>
  </si>
  <si>
    <t>Lưu Quốc</t>
  </si>
  <si>
    <t>Nguyễn Đình</t>
  </si>
  <si>
    <t>Nguyễn Thanh</t>
  </si>
  <si>
    <t>Võ Trần Minh</t>
  </si>
  <si>
    <t>Huỳnh Đăng</t>
  </si>
  <si>
    <t>Ngô Xuân</t>
  </si>
  <si>
    <t>Nguyễn Lê Nguyên</t>
  </si>
  <si>
    <t>Ngô Văn</t>
  </si>
  <si>
    <t>Trần Nguyên</t>
  </si>
  <si>
    <t>An</t>
  </si>
  <si>
    <t>Bạo</t>
  </si>
  <si>
    <t>Chức</t>
  </si>
  <si>
    <t>Đại</t>
  </si>
  <si>
    <t>Đạt</t>
  </si>
  <si>
    <t>Giang</t>
  </si>
  <si>
    <t>Hảo</t>
  </si>
  <si>
    <t>Kỷ</t>
  </si>
  <si>
    <t>Linh</t>
  </si>
  <si>
    <t>Long</t>
  </si>
  <si>
    <t>Lưu</t>
  </si>
  <si>
    <t>Nhân</t>
  </si>
  <si>
    <t>Nhất</t>
  </si>
  <si>
    <t>Ninh</t>
  </si>
  <si>
    <t>Phương</t>
  </si>
  <si>
    <t>Quốc</t>
  </si>
  <si>
    <t>Tâm</t>
  </si>
  <si>
    <t>Thường</t>
  </si>
  <si>
    <t>Tiên</t>
  </si>
  <si>
    <t>Tùng</t>
  </si>
  <si>
    <t>Văn</t>
  </si>
  <si>
    <t>Vũ</t>
  </si>
  <si>
    <t>Vương</t>
  </si>
  <si>
    <t>Nam</t>
  </si>
  <si>
    <t>29/10/1994</t>
  </si>
  <si>
    <t>06/08/1993</t>
  </si>
  <si>
    <t>30/06/1993</t>
  </si>
  <si>
    <t>17/10/1994</t>
  </si>
  <si>
    <t>03/04/1993</t>
  </si>
  <si>
    <t>27/03/1994</t>
  </si>
  <si>
    <t>20/12/1994</t>
  </si>
  <si>
    <t>15/09/1993</t>
  </si>
  <si>
    <t>16/05/1993</t>
  </si>
  <si>
    <t>24/04/1992</t>
  </si>
  <si>
    <t>12/12/1994</t>
  </si>
  <si>
    <t>10/10/1994</t>
  </si>
  <si>
    <t>08/10/1994</t>
  </si>
  <si>
    <t>18/02/1994</t>
  </si>
  <si>
    <t>10/02/1993</t>
  </si>
  <si>
    <t>16/05/1994</t>
  </si>
  <si>
    <t>24/08/1994</t>
  </si>
  <si>
    <t>20/07/1992</t>
  </si>
  <si>
    <t>12/07/1993</t>
  </si>
  <si>
    <t>05/07/1994</t>
  </si>
  <si>
    <t>20/11/1994</t>
  </si>
  <si>
    <t>11/11/1994</t>
  </si>
  <si>
    <t>26/04/1994</t>
  </si>
  <si>
    <t>17/12/1994</t>
  </si>
  <si>
    <t>08/05/1994</t>
  </si>
  <si>
    <t>10/11/1994</t>
  </si>
  <si>
    <t>20/01/1993</t>
  </si>
  <si>
    <t>Phú Yên</t>
  </si>
  <si>
    <t>Bình Định</t>
  </si>
  <si>
    <t>Khánh Hòa</t>
  </si>
  <si>
    <t>Ninh Thuận</t>
  </si>
  <si>
    <t>Thành phố Tuy Hoà Tỉnh Phú Yên</t>
  </si>
  <si>
    <t>Tân Thanh, Cát Hải, Huyện Phù Cát Tỉnh Bình Định</t>
  </si>
  <si>
    <t>Sông Cầu, Huyện Khánh Vĩnh Tỉnh Khánh Hòa</t>
  </si>
  <si>
    <t>Cẩm Thạch, Hòa Định Tây, Huyện Tây Hòa Tỉnh Phú Yên</t>
  </si>
  <si>
    <t>Phú Lạc, Hòa Hiệp Nam, Huyện Đông Hoà Tỉnh Phú Yên</t>
  </si>
  <si>
    <t>Phú Nhiêu, Hòa Mỹ Đông, Huyện Tây Hoà Tỉnh Phú Yên</t>
  </si>
  <si>
    <t>Xóm 20, Vinh Quang 2, Phước Sơn, Huyện Tuy Phước Tỉnh Bình Định</t>
  </si>
  <si>
    <t>Tây 4, Diên Sơn, Huyện Diên Khánh Tỉnh Khánh Hòa</t>
  </si>
  <si>
    <t>Phú Lộc, Hòa Thắng, Huyện Phú Hoà Tỉnh Phú Yên</t>
  </si>
  <si>
    <t>Phú Hòa, Hòa Hiệp Trung, Huyện Đông Hoà Tỉnh Phú Yên</t>
  </si>
  <si>
    <t>Cát Tường, Mỹ Thọ, Huyện Phù Mỹ Tỉnh Bình Định</t>
  </si>
  <si>
    <t>Xuân Thạnh 2, Hòa Tân Tây, Huyện Tây Hoà Tỉnh Phú Yên</t>
  </si>
  <si>
    <t>Huyện Tây Hoà Tỉnh Phú Yên</t>
  </si>
  <si>
    <t>Cổ MÃ, Vạn Thọ, Huyện Vạn Ninh Tỉnh Khánh Hòa</t>
  </si>
  <si>
    <t>Huyện Sơn Hoà Tỉnh Phú Yên</t>
  </si>
  <si>
    <t>Phước Lộc 1, Hòa Thành, Huyện Đông Hoà Tỉnh Phú Yên</t>
  </si>
  <si>
    <t>Thôn 1, Earal, Huyện Ea H Leo Tỉnh Đắc Lắc</t>
  </si>
  <si>
    <t>40 Tản Đà, Phường 1, Thành phố Tuy Hoà Tỉnh Phú Yên</t>
  </si>
  <si>
    <t>Cảnh An, Cát Tài, Huyện Phù Cát Tỉnh Bình Định</t>
  </si>
  <si>
    <t>Lệ Yên Đông, P.Xuân Yên, Thị Xã Sông Cầu Tỉnh Phú Yên</t>
  </si>
  <si>
    <t>Ngọc Sơn, Ngọc Thạnh 2, Phước An, Huyện Tuy Phước Tỉnh Bình Định</t>
  </si>
  <si>
    <t>Ninh Tịnh 1, Phường 9, Thành phố Tuy Hoà Tỉnh Phú Yên</t>
  </si>
  <si>
    <t>Mĩ Hội 1, Mỹ Tài, Huyện Phù Mỹ Tỉnh Bình Định</t>
  </si>
  <si>
    <t>Bình Trị, Mỹ Quang, Huyện Phù Mỹ Tỉnh Bình Định</t>
  </si>
  <si>
    <t>TenQuanHuyen</t>
  </si>
  <si>
    <t>TenTinhThanhPho</t>
  </si>
  <si>
    <t>Đăk Lăk</t>
  </si>
  <si>
    <t>DiaChiLienLac1</t>
  </si>
  <si>
    <t>ChuHo1</t>
  </si>
  <si>
    <t>DienThoaiLienLac1</t>
  </si>
  <si>
    <t>TenCha</t>
  </si>
  <si>
    <t>Nguyễn Đức Cường</t>
  </si>
  <si>
    <t>Đặng Công Hoang</t>
  </si>
  <si>
    <t>Nguyễn Khoa Mỹ</t>
  </si>
  <si>
    <t>Lê Trung Hậu</t>
  </si>
  <si>
    <t>Nguyễn Hương</t>
  </si>
  <si>
    <t>Bùi Quang Giàu</t>
  </si>
  <si>
    <t>Hồ Công Lũy</t>
  </si>
  <si>
    <t>Nguyễn Quốc Sanh</t>
  </si>
  <si>
    <t>Văn Hữu Cúc</t>
  </si>
  <si>
    <t>Bùi Thanh Bình</t>
  </si>
  <si>
    <t>Lưu Văn Vùng</t>
  </si>
  <si>
    <t>Nguyễn Đình Toàn</t>
  </si>
  <si>
    <t>Nguyễn Hiệp</t>
  </si>
  <si>
    <t>Võ Minh Phi</t>
  </si>
  <si>
    <t>Nguyễn Văn Tâm</t>
  </si>
  <si>
    <t>Ngô Găng</t>
  </si>
  <si>
    <t>Ngô Tấn Lắm</t>
  </si>
  <si>
    <t>Trần Văn Giáp</t>
  </si>
  <si>
    <t>TenMe</t>
  </si>
  <si>
    <t>Lê Thị Thảo</t>
  </si>
  <si>
    <t>Nguyễn Thị Tuyết Phương</t>
  </si>
  <si>
    <t>Trần Thị Mỹ</t>
  </si>
  <si>
    <t>Trần Thị Bé</t>
  </si>
  <si>
    <t>Đoàn Thị Ngoan</t>
  </si>
  <si>
    <t>Trần Thị Lan</t>
  </si>
  <si>
    <t>Nguyễn Thị Thu Thủy</t>
  </si>
  <si>
    <t>Nguyễn Thị Hiền</t>
  </si>
  <si>
    <t>Nguyễn Thị Hà</t>
  </si>
  <si>
    <t>Lê Thị Hoa</t>
  </si>
  <si>
    <t>Nguyễn Thị Ánh</t>
  </si>
  <si>
    <t>Nguyễn Thị Thủy</t>
  </si>
  <si>
    <t>Cao Thị Hiếu</t>
  </si>
  <si>
    <t>Nguyễn Thị Tuyết</t>
  </si>
  <si>
    <t>Huỳnh Thị Bích Thoa</t>
  </si>
  <si>
    <t>Trần Thị Phượng</t>
  </si>
  <si>
    <t>Trần thị Thu Hương</t>
  </si>
  <si>
    <t>Huỳnh Thị Vương</t>
  </si>
  <si>
    <t>Nguyễn Thị Nhuần</t>
  </si>
  <si>
    <t>Phan Thị Luyện</t>
  </si>
  <si>
    <t>GhiChu</t>
  </si>
  <si>
    <t>MaLopHoc</t>
  </si>
  <si>
    <t>T12X7</t>
  </si>
  <si>
    <t>X1</t>
  </si>
  <si>
    <t>X2</t>
  </si>
  <si>
    <t>X3</t>
  </si>
  <si>
    <t>X4</t>
  </si>
  <si>
    <t>X5</t>
  </si>
  <si>
    <t>X6</t>
  </si>
  <si>
    <t>X7</t>
  </si>
  <si>
    <t>12TQ5101060301</t>
  </si>
  <si>
    <t>Nguyễn Công</t>
  </si>
  <si>
    <t>Anh</t>
  </si>
  <si>
    <t>20/03/1994</t>
  </si>
  <si>
    <t>Tân Phước Xuân Sơn Bắc Huyện Đồng Xuân Tỉnh Phú Yên</t>
  </si>
  <si>
    <t>T12X6</t>
  </si>
  <si>
    <t>12TQ5101060303</t>
  </si>
  <si>
    <t>Phan Văn</t>
  </si>
  <si>
    <t>Bá</t>
  </si>
  <si>
    <t>22/02/1993</t>
  </si>
  <si>
    <t>Trường Thành Sơn Thành Đông Huyện Tây Hoà Tỉnh Phú Yên</t>
  </si>
  <si>
    <t>12TQ5101060305</t>
  </si>
  <si>
    <t>Lê Thị Như</t>
  </si>
  <si>
    <t>Cẩm</t>
  </si>
  <si>
    <t>Khu Phố Phước Hậu 2 Phường 9 Thành phố Tuy Hoà Tỉnh Phú Yên</t>
  </si>
  <si>
    <t>12TQ5101060307</t>
  </si>
  <si>
    <t>Châu Văn</t>
  </si>
  <si>
    <t>Chí</t>
  </si>
  <si>
    <t>30/05/1993</t>
  </si>
  <si>
    <t>Đại Thanh Xã Mỹ Hiệp Huyện Phù Mỹ Tỉnh Bình Định</t>
  </si>
  <si>
    <t>12TQ5101060308</t>
  </si>
  <si>
    <t>Hà Minh</t>
  </si>
  <si>
    <t>Chính</t>
  </si>
  <si>
    <t>04/04/1994</t>
  </si>
  <si>
    <t>615 Lê Thành Phương Phường 2 Thành phố Tuy Hoà Tỉnh Phú Yên</t>
  </si>
  <si>
    <t>12TQ5101060311</t>
  </si>
  <si>
    <t>Nguyễn Nhị</t>
  </si>
  <si>
    <t>Dạn</t>
  </si>
  <si>
    <t>10/01/1994</t>
  </si>
  <si>
    <t>Phú Hữu Xã Hòa Thịnh Huyện Tây Hoà Tỉnh Phú Yên</t>
  </si>
  <si>
    <t>12TQ5101060316</t>
  </si>
  <si>
    <t>Nguyễn Trọng</t>
  </si>
  <si>
    <t>Duy</t>
  </si>
  <si>
    <t>26/06/1994</t>
  </si>
  <si>
    <t>Xã Đa Lộc Huyện Đồng Xuân Tỉnh Phú Yên</t>
  </si>
  <si>
    <t>12TQ5101060319</t>
  </si>
  <si>
    <t>Nguyễn Hoàng</t>
  </si>
  <si>
    <t>Định</t>
  </si>
  <si>
    <t>20/07/1994</t>
  </si>
  <si>
    <t>Đội 4 Kiên Ngãi Xã Bình Thành Huyện Tây Sơn Tỉnh Bình Định</t>
  </si>
  <si>
    <t>12TQ5101060320</t>
  </si>
  <si>
    <t>Nguyễn Xuân</t>
  </si>
  <si>
    <t>03/07/1994</t>
  </si>
  <si>
    <t>Hẻm 302/24 ĐTây Sơn Tổ32 KV4 PQuang Trung Thành phố Quy Nhơn Tỉnh Bình Định</t>
  </si>
  <si>
    <t>12TQ5101060321</t>
  </si>
  <si>
    <t>Phan Quí</t>
  </si>
  <si>
    <t>Đôn</t>
  </si>
  <si>
    <t>18/03/1994</t>
  </si>
  <si>
    <t>Thôn 1 Xã Hòa Vinh Huyện Đông Hoà Tỉnh Phú Yên</t>
  </si>
  <si>
    <t>12TQ5101060323</t>
  </si>
  <si>
    <t>Trần Ngọc</t>
  </si>
  <si>
    <t>Đức</t>
  </si>
  <si>
    <t>08/12/1994</t>
  </si>
  <si>
    <t>Thôn Đa Đức Xã Hòa Hiệp Nam Huyện Đông Hoà Tỉnh Phú Yên</t>
  </si>
  <si>
    <t>12TQ5101060324</t>
  </si>
  <si>
    <t>Nguyễn Thế</t>
  </si>
  <si>
    <t>Hải</t>
  </si>
  <si>
    <t>18/12/1994</t>
  </si>
  <si>
    <t>271 Diên Điền Huyện Diên Khánh Tỉnh Khánh Hòa</t>
  </si>
  <si>
    <t>12TQ5101060326</t>
  </si>
  <si>
    <t>Cao Ngọc</t>
  </si>
  <si>
    <t>Hiền</t>
  </si>
  <si>
    <t>20/01/1994</t>
  </si>
  <si>
    <t>371/11 Nguyễn Huệ Phường 5 Thành phố Tuy Hoà Tỉnh Phú Yên</t>
  </si>
  <si>
    <t>12TQ5101060327</t>
  </si>
  <si>
    <t>Trịnh Ngọc</t>
  </si>
  <si>
    <t>Hiệp</t>
  </si>
  <si>
    <t>03/02/1994</t>
  </si>
  <si>
    <t>Thôn Quãng Phúc Xã Cam Thành nam Thành Phố Cam Ranh Tỉnh Khánh Hòa</t>
  </si>
  <si>
    <t>12TQ5101060329</t>
  </si>
  <si>
    <t>Lê Thanh</t>
  </si>
  <si>
    <t>Hoàn</t>
  </si>
  <si>
    <t>19/06/1994</t>
  </si>
  <si>
    <t>93 Yết Kiêu Khu Phố 6 Phường Phú Đông Thành phố Tuy Hoà Tỉnh Phú Yên</t>
  </si>
  <si>
    <t>12TQ5101060330</t>
  </si>
  <si>
    <t>Nguyễn Thái</t>
  </si>
  <si>
    <t>Hoàng</t>
  </si>
  <si>
    <t>11/05/1994</t>
  </si>
  <si>
    <t>Thôn Tiên Châu Xã An Ninh Tây Huyện Tuy An Tỉnh Phú Yên</t>
  </si>
  <si>
    <t>12TQ5101060328</t>
  </si>
  <si>
    <t>Hòa</t>
  </si>
  <si>
    <t>16/09/1994</t>
  </si>
  <si>
    <t>Tổ 8 Khu Phố Bà Triệu Phường 7 Thành Phố Tuy Hòa Tỉnh Phú Yên</t>
  </si>
  <si>
    <t>12TQ5101060332</t>
  </si>
  <si>
    <t>Nguyễn Lê</t>
  </si>
  <si>
    <t>Huỳnh</t>
  </si>
  <si>
    <t>02/01/1994</t>
  </si>
  <si>
    <t>12TQ5101060331</t>
  </si>
  <si>
    <t>Nguyễn Ngọc</t>
  </si>
  <si>
    <t>Hùng</t>
  </si>
  <si>
    <t>12/09/1992</t>
  </si>
  <si>
    <t>Khu PHố 2 Phường Phú Lâm Thành phố Tuy Hoà Tỉnh Phú Yên</t>
  </si>
  <si>
    <t>12TQ5101060424</t>
  </si>
  <si>
    <t>27/12/1992</t>
  </si>
  <si>
    <t>Ngọc Sơn Tây, Hòa Quang Bắc, Huyện Phú Hoà Tỉnh Phú Yên</t>
  </si>
  <si>
    <t>12TQ5101060334</t>
  </si>
  <si>
    <t>Nguyễn Đăng</t>
  </si>
  <si>
    <t>Khoa</t>
  </si>
  <si>
    <t>07/10/1994</t>
  </si>
  <si>
    <t>Xóm Trung Hiệp Thôn Trung Chánh Xã Cát Minh Huyện Phù Cát Tỉnh Bình Định</t>
  </si>
  <si>
    <t>12TQ5101060335</t>
  </si>
  <si>
    <t>Lâm</t>
  </si>
  <si>
    <t>10/08/1991</t>
  </si>
  <si>
    <t>Xuân Thạch 2 Xã Hòa Tân Tây Huyện Tây Hoà Tỉnh Phú Yên</t>
  </si>
  <si>
    <t>12TQ5101060336</t>
  </si>
  <si>
    <t>Phan Xuân</t>
  </si>
  <si>
    <t>Liêm</t>
  </si>
  <si>
    <t>05/06/1994</t>
  </si>
  <si>
    <t>Hà Tĩnh</t>
  </si>
  <si>
    <t>123 URE Thành Phố Kom Tum Tỉnh Kom Tum</t>
  </si>
  <si>
    <t>12TQ5101060338</t>
  </si>
  <si>
    <t>Lê Đức</t>
  </si>
  <si>
    <t>Nhật</t>
  </si>
  <si>
    <t>26/11/1993</t>
  </si>
  <si>
    <t>Đa Ngư Xã Hòa Hiệp Nam Huyện Đông Hoà Tỉnh Phú Yên</t>
  </si>
  <si>
    <t>12TQ5101060339</t>
  </si>
  <si>
    <t>Dương Văn</t>
  </si>
  <si>
    <t>Nhì</t>
  </si>
  <si>
    <t>10/03/1994</t>
  </si>
  <si>
    <t>12TQ5101060340</t>
  </si>
  <si>
    <t>Lê Thị Tuyết</t>
  </si>
  <si>
    <t>Như</t>
  </si>
  <si>
    <t>17/09/1994</t>
  </si>
  <si>
    <t>Thôn 4 Xã Hòa Vinh Huyện Đông Hoà Tỉnh Phú Yên</t>
  </si>
  <si>
    <t>12TQ5101060422</t>
  </si>
  <si>
    <t>Huỳnh Văn</t>
  </si>
  <si>
    <t>Quy</t>
  </si>
  <si>
    <t>28/08/1992</t>
  </si>
  <si>
    <t>12TQ5101060343</t>
  </si>
  <si>
    <t>Huỳnh Trung</t>
  </si>
  <si>
    <t>13/10/1992</t>
  </si>
  <si>
    <t>10/9 Nguyễn Thái Bình Bãi Giếng nam Xã Cam Đức Huyện Cam Lâm Tỉnh Khánh Hòa</t>
  </si>
  <si>
    <t>12TQ5101060344</t>
  </si>
  <si>
    <t>Tân</t>
  </si>
  <si>
    <t>Thôn Định Thắng Thị Trấn Phú Hòa Huyện Phú Hòa Tỉnh Phú Yên</t>
  </si>
  <si>
    <t>12TQ5101060345</t>
  </si>
  <si>
    <t>Nguyễn Đắc</t>
  </si>
  <si>
    <t>Thắng</t>
  </si>
  <si>
    <t>18/10/1994</t>
  </si>
  <si>
    <t>Khu Phố Trần Hưng Đạo Phường 6 Thành phố Tuy Hoà Tỉnh Phú Yên</t>
  </si>
  <si>
    <t>12TQ5101060347</t>
  </si>
  <si>
    <t>Thiên</t>
  </si>
  <si>
    <t>08/08/1994</t>
  </si>
  <si>
    <t>Thôn Phú Phong Xã Hòa Đồng Huyện Tây Hòa Tỉnh Phú Yên</t>
  </si>
  <si>
    <t>12TQ5101060348</t>
  </si>
  <si>
    <t>Bùi Quang</t>
  </si>
  <si>
    <t>Thịnh</t>
  </si>
  <si>
    <t>19/04/1994</t>
  </si>
  <si>
    <t>Gia Lai</t>
  </si>
  <si>
    <t>Tổ 2 Thôn IaPing Xã Ialy Huyện Chư Păh Tỉnh Gia Lai</t>
  </si>
  <si>
    <t>12TQ5101060351</t>
  </si>
  <si>
    <t>Tín</t>
  </si>
  <si>
    <t>06/01/1994</t>
  </si>
  <si>
    <t>ThônNam Bình 2 Xã Hòa Xuân Tây Huyện Đông Hoà Tỉnh Phú Yên</t>
  </si>
  <si>
    <t>12TQ5101060352</t>
  </si>
  <si>
    <t>Nguyễn Quốc</t>
  </si>
  <si>
    <t>Tĩnh</t>
  </si>
  <si>
    <t>07/11/1994</t>
  </si>
  <si>
    <t>An Ninh Đông Huyện Tuy An Thành phố Tuy Hoà Tỉnh Phú Yên</t>
  </si>
  <si>
    <t>12TQ5101060353</t>
  </si>
  <si>
    <t>Phan Tấn</t>
  </si>
  <si>
    <t>Trung</t>
  </si>
  <si>
    <t>09/10/1993</t>
  </si>
  <si>
    <t>Phú Thọ Xã Hòa Hiệp Trung Huyện Đông Hoà Tỉnh Phú Yên</t>
  </si>
  <si>
    <t>12TQ5101060357</t>
  </si>
  <si>
    <t>Đào Thị Cẩm</t>
  </si>
  <si>
    <t>Tuyên</t>
  </si>
  <si>
    <t>08/11/1994</t>
  </si>
  <si>
    <t>173 Hùng Vương Thị Trấn Vạn Giã Huyện Ninh Hoà Tỉnh Khánh Hòa</t>
  </si>
  <si>
    <t>12TQ5101060356</t>
  </si>
  <si>
    <t>10/04/1994</t>
  </si>
  <si>
    <t>Thôn Hòa Mỹ Xã Xuân Cảnh Thị Xã Sông Cầu Tỉnh Phú Yên</t>
  </si>
  <si>
    <t>12TQ5101060358</t>
  </si>
  <si>
    <t>Huỳnh Kim</t>
  </si>
  <si>
    <t>Vang</t>
  </si>
  <si>
    <t>04/02/1989</t>
  </si>
  <si>
    <t>Phước Hậu 1 Phường 2 Thành phố Tuy Hoà Tỉnh Phú Yên</t>
  </si>
  <si>
    <t>12TQ5101060360</t>
  </si>
  <si>
    <t>Võ Tuấn</t>
  </si>
  <si>
    <t>24/10/1994</t>
  </si>
  <si>
    <t>Xóm 2 Thương Sơn Tây Thuân Huyện Tây Sơn Tỉnh Bình Định</t>
  </si>
  <si>
    <t>Nữ</t>
  </si>
  <si>
    <t>T12X1</t>
  </si>
  <si>
    <t>T12X2</t>
  </si>
  <si>
    <t>T12X3</t>
  </si>
  <si>
    <t>T12X4</t>
  </si>
  <si>
    <t>T12X5</t>
  </si>
  <si>
    <t>TT</t>
  </si>
  <si>
    <t>Mã sinh viên</t>
  </si>
  <si>
    <t xml:space="preserve">Họ và </t>
  </si>
  <si>
    <t xml:space="preserve">Tên </t>
  </si>
  <si>
    <t>Phí</t>
  </si>
  <si>
    <t xml:space="preserve">Ngày sinh </t>
  </si>
  <si>
    <t>Nơi sinh</t>
  </si>
  <si>
    <t>Hộ khẩu thường trú</t>
  </si>
  <si>
    <t xml:space="preserve">                               DANH SÁCH TRÍCH NGANG HỌC SINH LỚP T12X6, T12X7 CHUYỂN SANG CÁC LỚP T12X1, 2, 3, 4, 5</t>
  </si>
  <si>
    <t>Đội 1 Lương Bình Xã Phước Thắng Huyện Tuy Phước Tỉnh Bình Định</t>
  </si>
  <si>
    <t>Lớp cũ</t>
  </si>
  <si>
    <t>Lớp mới chuyến</t>
  </si>
  <si>
    <t xml:space="preserve">                                                        kèm theo Quyết định số 351 /QĐ-ĐHXDMT ngày 29 tháng 7 năm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</si>
</sst>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3" fontId="0" fillId="0" borderId="0" xfId="0" applyFont="1" applyFill="1" applyBorder="1" applyAlignment="1" applyProtection="1" quotePrefix="1">
      <alignment/>
      <protection locked="0"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Font="1" applyFill="1" applyBorder="1" applyAlignment="1" applyProtection="1" quotePrefix="1">
      <alignment/>
      <protection locked="0"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Font="1" applyFill="1" applyBorder="1" applyAlignment="1" applyProtection="1" quotePrefix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2" borderId="1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2" borderId="3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CA899"/>
      <rgbColor rgb="00ECE9D8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4.8515625" style="10" customWidth="1"/>
    <col min="2" max="2" width="15.8515625" style="10" customWidth="1"/>
    <col min="3" max="3" width="14.140625" style="10" customWidth="1"/>
    <col min="4" max="4" width="8.57421875" style="10" customWidth="1"/>
    <col min="5" max="5" width="6.7109375" style="10" customWidth="1"/>
    <col min="6" max="6" width="10.7109375" style="10" customWidth="1"/>
    <col min="7" max="7" width="10.8515625" style="10" customWidth="1"/>
    <col min="8" max="8" width="52.421875" style="10" customWidth="1"/>
    <col min="9" max="9" width="9.8515625" style="10" customWidth="1"/>
    <col min="10" max="10" width="11.421875" style="10" customWidth="1"/>
    <col min="11" max="11" width="10.7109375" style="10" customWidth="1"/>
    <col min="12" max="12" width="12.8515625" style="10" customWidth="1"/>
    <col min="13" max="15" width="10.7109375" style="10" customWidth="1"/>
    <col min="16" max="16" width="17.7109375" style="10" customWidth="1"/>
    <col min="17" max="17" width="19.421875" style="10" customWidth="1"/>
    <col min="18" max="19" width="10.7109375" style="10" customWidth="1"/>
    <col min="20" max="16384" width="9.140625" style="10" customWidth="1"/>
  </cols>
  <sheetData>
    <row r="1" s="7" customFormat="1" ht="15.75">
      <c r="B1" s="6" t="s">
        <v>382</v>
      </c>
    </row>
    <row r="2" s="7" customFormat="1" ht="15.75">
      <c r="B2" s="7" t="s">
        <v>386</v>
      </c>
    </row>
    <row r="3" spans="1:19" ht="31.5">
      <c r="A3" s="30" t="s">
        <v>374</v>
      </c>
      <c r="B3" s="31" t="s">
        <v>375</v>
      </c>
      <c r="C3" s="31" t="s">
        <v>376</v>
      </c>
      <c r="D3" s="31" t="s">
        <v>377</v>
      </c>
      <c r="E3" s="31" t="s">
        <v>378</v>
      </c>
      <c r="F3" s="31" t="s">
        <v>379</v>
      </c>
      <c r="G3" s="31" t="s">
        <v>380</v>
      </c>
      <c r="H3" s="31" t="s">
        <v>381</v>
      </c>
      <c r="I3" s="31" t="s">
        <v>384</v>
      </c>
      <c r="J3" s="29" t="s">
        <v>385</v>
      </c>
      <c r="K3" s="13" t="s">
        <v>131</v>
      </c>
      <c r="L3" s="11" t="s">
        <v>132</v>
      </c>
      <c r="M3" s="11" t="s">
        <v>134</v>
      </c>
      <c r="N3" s="11" t="s">
        <v>135</v>
      </c>
      <c r="O3" s="11" t="s">
        <v>136</v>
      </c>
      <c r="P3" s="11" t="s">
        <v>137</v>
      </c>
      <c r="Q3" s="11" t="s">
        <v>156</v>
      </c>
      <c r="R3" s="11" t="s">
        <v>177</v>
      </c>
      <c r="S3" s="11" t="s">
        <v>178</v>
      </c>
    </row>
    <row r="4" spans="1:19" ht="15.75" customHeight="1">
      <c r="A4" s="15">
        <v>1</v>
      </c>
      <c r="B4" s="16" t="s">
        <v>187</v>
      </c>
      <c r="C4" s="25" t="s">
        <v>188</v>
      </c>
      <c r="D4" s="27" t="s">
        <v>189</v>
      </c>
      <c r="E4" s="16" t="s">
        <v>75</v>
      </c>
      <c r="F4" s="16" t="s">
        <v>190</v>
      </c>
      <c r="G4" s="16" t="s">
        <v>103</v>
      </c>
      <c r="H4" s="16" t="s">
        <v>191</v>
      </c>
      <c r="I4" s="17" t="s">
        <v>192</v>
      </c>
      <c r="J4" s="18" t="s">
        <v>369</v>
      </c>
      <c r="K4" s="14"/>
      <c r="L4" s="12" t="s">
        <v>103</v>
      </c>
      <c r="M4" s="12"/>
      <c r="N4" s="12"/>
      <c r="O4" s="12"/>
      <c r="P4" s="12"/>
      <c r="Q4" s="12"/>
      <c r="R4" s="12"/>
      <c r="S4" s="12" t="s">
        <v>179</v>
      </c>
    </row>
    <row r="5" spans="1:19" ht="15.75" customHeight="1">
      <c r="A5" s="19">
        <v>2</v>
      </c>
      <c r="B5" s="20" t="s">
        <v>193</v>
      </c>
      <c r="C5" s="26" t="s">
        <v>194</v>
      </c>
      <c r="D5" s="28" t="s">
        <v>195</v>
      </c>
      <c r="E5" s="20" t="s">
        <v>75</v>
      </c>
      <c r="F5" s="20" t="s">
        <v>196</v>
      </c>
      <c r="G5" s="20" t="s">
        <v>103</v>
      </c>
      <c r="H5" s="20" t="s">
        <v>197</v>
      </c>
      <c r="I5" s="21" t="s">
        <v>192</v>
      </c>
      <c r="J5" s="22" t="s">
        <v>369</v>
      </c>
      <c r="K5" s="14"/>
      <c r="L5" s="12" t="s">
        <v>104</v>
      </c>
      <c r="M5" s="12"/>
      <c r="N5" s="12"/>
      <c r="O5" s="12"/>
      <c r="P5" s="12" t="s">
        <v>138</v>
      </c>
      <c r="Q5" s="12" t="s">
        <v>157</v>
      </c>
      <c r="R5" s="12"/>
      <c r="S5" s="12" t="s">
        <v>179</v>
      </c>
    </row>
    <row r="6" spans="1:19" ht="15.75" customHeight="1">
      <c r="A6" s="19">
        <v>3</v>
      </c>
      <c r="B6" s="20" t="s">
        <v>202</v>
      </c>
      <c r="C6" s="26" t="s">
        <v>203</v>
      </c>
      <c r="D6" s="28" t="s">
        <v>204</v>
      </c>
      <c r="E6" s="20" t="s">
        <v>75</v>
      </c>
      <c r="F6" s="20" t="s">
        <v>205</v>
      </c>
      <c r="G6" s="20" t="s">
        <v>104</v>
      </c>
      <c r="H6" s="20" t="s">
        <v>206</v>
      </c>
      <c r="I6" s="21" t="s">
        <v>192</v>
      </c>
      <c r="J6" s="22" t="s">
        <v>369</v>
      </c>
      <c r="K6" s="14"/>
      <c r="L6" s="12" t="s">
        <v>105</v>
      </c>
      <c r="M6" s="12"/>
      <c r="N6" s="12"/>
      <c r="O6" s="12"/>
      <c r="P6" s="12"/>
      <c r="Q6" s="12"/>
      <c r="R6" s="12"/>
      <c r="S6" s="12" t="s">
        <v>179</v>
      </c>
    </row>
    <row r="7" spans="1:19" ht="15.75" customHeight="1">
      <c r="A7" s="19">
        <v>4</v>
      </c>
      <c r="B7" s="20" t="s">
        <v>217</v>
      </c>
      <c r="C7" s="26" t="s">
        <v>218</v>
      </c>
      <c r="D7" s="28" t="s">
        <v>219</v>
      </c>
      <c r="E7" s="20" t="s">
        <v>75</v>
      </c>
      <c r="F7" s="20" t="s">
        <v>220</v>
      </c>
      <c r="G7" s="20" t="s">
        <v>103</v>
      </c>
      <c r="H7" s="20" t="s">
        <v>221</v>
      </c>
      <c r="I7" s="21" t="s">
        <v>192</v>
      </c>
      <c r="J7" s="22" t="s">
        <v>369</v>
      </c>
      <c r="K7" s="14"/>
      <c r="L7" s="12"/>
      <c r="M7" s="12"/>
      <c r="N7" s="12"/>
      <c r="O7" s="12"/>
      <c r="P7" s="12" t="s">
        <v>139</v>
      </c>
      <c r="Q7" s="12" t="s">
        <v>158</v>
      </c>
      <c r="R7" s="12"/>
      <c r="S7" s="12" t="s">
        <v>179</v>
      </c>
    </row>
    <row r="8" spans="1:19" ht="15.75" customHeight="1">
      <c r="A8" s="19">
        <v>5</v>
      </c>
      <c r="B8" s="20" t="s">
        <v>231</v>
      </c>
      <c r="C8" s="26" t="s">
        <v>232</v>
      </c>
      <c r="D8" s="28" t="s">
        <v>233</v>
      </c>
      <c r="E8" s="20" t="s">
        <v>75</v>
      </c>
      <c r="F8" s="20" t="s">
        <v>234</v>
      </c>
      <c r="G8" s="20" t="s">
        <v>103</v>
      </c>
      <c r="H8" s="20" t="s">
        <v>235</v>
      </c>
      <c r="I8" s="21" t="s">
        <v>192</v>
      </c>
      <c r="J8" s="22" t="s">
        <v>369</v>
      </c>
      <c r="K8" s="14"/>
      <c r="L8" s="12" t="s">
        <v>103</v>
      </c>
      <c r="M8" s="12"/>
      <c r="N8" s="12"/>
      <c r="O8" s="12"/>
      <c r="P8" s="12" t="s">
        <v>140</v>
      </c>
      <c r="Q8" s="12" t="s">
        <v>159</v>
      </c>
      <c r="R8" s="12"/>
      <c r="S8" s="12" t="s">
        <v>179</v>
      </c>
    </row>
    <row r="9" spans="1:19" ht="15.75" customHeight="1">
      <c r="A9" s="19">
        <v>6</v>
      </c>
      <c r="B9" s="20" t="s">
        <v>246</v>
      </c>
      <c r="C9" s="26" t="s">
        <v>247</v>
      </c>
      <c r="D9" s="28" t="s">
        <v>248</v>
      </c>
      <c r="E9" s="20" t="s">
        <v>75</v>
      </c>
      <c r="F9" s="20" t="s">
        <v>249</v>
      </c>
      <c r="G9" s="20" t="s">
        <v>103</v>
      </c>
      <c r="H9" s="20" t="s">
        <v>250</v>
      </c>
      <c r="I9" s="21" t="s">
        <v>192</v>
      </c>
      <c r="J9" s="22" t="s">
        <v>369</v>
      </c>
      <c r="K9" s="14"/>
      <c r="L9" s="12" t="s">
        <v>103</v>
      </c>
      <c r="M9" s="12"/>
      <c r="N9" s="12"/>
      <c r="O9" s="12"/>
      <c r="P9" s="12"/>
      <c r="Q9" s="12"/>
      <c r="R9" s="12"/>
      <c r="S9" s="12" t="s">
        <v>179</v>
      </c>
    </row>
    <row r="10" spans="1:19" ht="15.75" customHeight="1">
      <c r="A10" s="19">
        <v>7</v>
      </c>
      <c r="B10" s="20" t="s">
        <v>261</v>
      </c>
      <c r="C10" s="26" t="s">
        <v>262</v>
      </c>
      <c r="D10" s="28" t="s">
        <v>263</v>
      </c>
      <c r="E10" s="20" t="s">
        <v>75</v>
      </c>
      <c r="F10" s="20" t="s">
        <v>264</v>
      </c>
      <c r="G10" s="20" t="s">
        <v>103</v>
      </c>
      <c r="H10" s="20" t="s">
        <v>265</v>
      </c>
      <c r="I10" s="21" t="s">
        <v>192</v>
      </c>
      <c r="J10" s="22" t="s">
        <v>369</v>
      </c>
      <c r="K10" s="14"/>
      <c r="L10" s="12" t="s">
        <v>103</v>
      </c>
      <c r="M10" s="12"/>
      <c r="N10" s="12"/>
      <c r="O10" s="12"/>
      <c r="P10" s="12" t="s">
        <v>141</v>
      </c>
      <c r="Q10" s="12" t="s">
        <v>160</v>
      </c>
      <c r="R10" s="12"/>
      <c r="S10" s="12" t="s">
        <v>179</v>
      </c>
    </row>
    <row r="11" spans="1:19" ht="15.75" customHeight="1">
      <c r="A11" s="19">
        <v>8</v>
      </c>
      <c r="B11" s="20" t="s">
        <v>274</v>
      </c>
      <c r="C11" s="26" t="s">
        <v>275</v>
      </c>
      <c r="D11" s="28" t="s">
        <v>276</v>
      </c>
      <c r="E11" s="20" t="s">
        <v>75</v>
      </c>
      <c r="F11" s="20" t="s">
        <v>277</v>
      </c>
      <c r="G11" s="20" t="s">
        <v>103</v>
      </c>
      <c r="H11" s="20" t="s">
        <v>278</v>
      </c>
      <c r="I11" s="21" t="s">
        <v>192</v>
      </c>
      <c r="J11" s="22" t="s">
        <v>369</v>
      </c>
      <c r="K11" s="14"/>
      <c r="L11" s="12" t="s">
        <v>104</v>
      </c>
      <c r="M11" s="12"/>
      <c r="N11" s="12"/>
      <c r="O11" s="12"/>
      <c r="P11" s="12" t="s">
        <v>142</v>
      </c>
      <c r="Q11" s="12" t="s">
        <v>161</v>
      </c>
      <c r="R11" s="12"/>
      <c r="S11" s="12" t="s">
        <v>179</v>
      </c>
    </row>
    <row r="12" spans="1:19" ht="15.75" customHeight="1">
      <c r="A12" s="19">
        <v>9</v>
      </c>
      <c r="B12" s="20" t="s">
        <v>287</v>
      </c>
      <c r="C12" s="26" t="s">
        <v>45</v>
      </c>
      <c r="D12" s="28" t="s">
        <v>288</v>
      </c>
      <c r="E12" s="20" t="s">
        <v>75</v>
      </c>
      <c r="F12" s="20" t="s">
        <v>289</v>
      </c>
      <c r="G12" s="20" t="s">
        <v>103</v>
      </c>
      <c r="H12" s="20" t="s">
        <v>290</v>
      </c>
      <c r="I12" s="21" t="s">
        <v>192</v>
      </c>
      <c r="J12" s="22" t="s">
        <v>369</v>
      </c>
      <c r="K12" s="14"/>
      <c r="L12" s="12" t="s">
        <v>105</v>
      </c>
      <c r="M12" s="12"/>
      <c r="N12" s="12"/>
      <c r="O12" s="12"/>
      <c r="P12" s="12" t="s">
        <v>143</v>
      </c>
      <c r="Q12" s="12" t="s">
        <v>162</v>
      </c>
      <c r="R12" s="12"/>
      <c r="S12" s="12" t="s">
        <v>179</v>
      </c>
    </row>
    <row r="13" spans="1:19" ht="15.75" customHeight="1">
      <c r="A13" s="19">
        <v>10</v>
      </c>
      <c r="B13" s="20" t="s">
        <v>302</v>
      </c>
      <c r="C13" s="26" t="s">
        <v>303</v>
      </c>
      <c r="D13" s="28" t="s">
        <v>304</v>
      </c>
      <c r="E13" s="20" t="s">
        <v>75</v>
      </c>
      <c r="F13" s="20" t="s">
        <v>305</v>
      </c>
      <c r="G13" s="20" t="s">
        <v>104</v>
      </c>
      <c r="H13" s="20" t="s">
        <v>383</v>
      </c>
      <c r="I13" s="21" t="s">
        <v>192</v>
      </c>
      <c r="J13" s="22" t="s">
        <v>369</v>
      </c>
      <c r="K13" s="14"/>
      <c r="L13" s="12" t="s">
        <v>103</v>
      </c>
      <c r="M13" s="12"/>
      <c r="N13" s="12"/>
      <c r="O13" s="12"/>
      <c r="P13" s="12" t="s">
        <v>144</v>
      </c>
      <c r="Q13" s="12" t="s">
        <v>163</v>
      </c>
      <c r="R13" s="12"/>
      <c r="S13" s="12" t="s">
        <v>179</v>
      </c>
    </row>
    <row r="14" spans="1:19" ht="15.75" customHeight="1">
      <c r="A14" s="19">
        <v>11</v>
      </c>
      <c r="B14" s="20" t="s">
        <v>311</v>
      </c>
      <c r="C14" s="26" t="s">
        <v>312</v>
      </c>
      <c r="D14" s="28" t="s">
        <v>313</v>
      </c>
      <c r="E14" s="20" t="s">
        <v>75</v>
      </c>
      <c r="F14" s="20" t="s">
        <v>314</v>
      </c>
      <c r="G14" s="20" t="s">
        <v>103</v>
      </c>
      <c r="H14" s="20" t="s">
        <v>121</v>
      </c>
      <c r="I14" s="21" t="s">
        <v>192</v>
      </c>
      <c r="J14" s="22" t="s">
        <v>369</v>
      </c>
      <c r="K14" s="14"/>
      <c r="L14" s="12"/>
      <c r="M14" s="12"/>
      <c r="N14" s="12"/>
      <c r="O14" s="12"/>
      <c r="P14" s="12" t="s">
        <v>145</v>
      </c>
      <c r="Q14" s="12" t="s">
        <v>164</v>
      </c>
      <c r="R14" s="12"/>
      <c r="S14" s="12" t="s">
        <v>179</v>
      </c>
    </row>
    <row r="15" spans="1:19" ht="15.75" customHeight="1">
      <c r="A15" s="19">
        <v>12</v>
      </c>
      <c r="B15" s="20" t="s">
        <v>319</v>
      </c>
      <c r="C15" s="26" t="s">
        <v>30</v>
      </c>
      <c r="D15" s="28" t="s">
        <v>320</v>
      </c>
      <c r="E15" s="20" t="s">
        <v>75</v>
      </c>
      <c r="F15" s="20" t="s">
        <v>259</v>
      </c>
      <c r="G15" s="20" t="s">
        <v>103</v>
      </c>
      <c r="H15" s="20" t="s">
        <v>321</v>
      </c>
      <c r="I15" s="21" t="s">
        <v>192</v>
      </c>
      <c r="J15" s="22" t="s">
        <v>369</v>
      </c>
      <c r="K15" s="14"/>
      <c r="L15" s="12" t="s">
        <v>104</v>
      </c>
      <c r="M15" s="12"/>
      <c r="N15" s="12"/>
      <c r="O15" s="12"/>
      <c r="P15" s="12" t="s">
        <v>146</v>
      </c>
      <c r="Q15" s="12" t="s">
        <v>165</v>
      </c>
      <c r="R15" s="12"/>
      <c r="S15" s="12" t="s">
        <v>179</v>
      </c>
    </row>
    <row r="16" spans="1:19" ht="15.75" customHeight="1">
      <c r="A16" s="19">
        <v>13</v>
      </c>
      <c r="B16" s="20" t="s">
        <v>327</v>
      </c>
      <c r="C16" s="26" t="s">
        <v>30</v>
      </c>
      <c r="D16" s="28" t="s">
        <v>328</v>
      </c>
      <c r="E16" s="20" t="s">
        <v>75</v>
      </c>
      <c r="F16" s="20" t="s">
        <v>329</v>
      </c>
      <c r="G16" s="20" t="s">
        <v>103</v>
      </c>
      <c r="H16" s="20" t="s">
        <v>330</v>
      </c>
      <c r="I16" s="21" t="s">
        <v>192</v>
      </c>
      <c r="J16" s="22" t="s">
        <v>369</v>
      </c>
      <c r="K16" s="14"/>
      <c r="L16" s="12" t="s">
        <v>103</v>
      </c>
      <c r="M16" s="12"/>
      <c r="N16" s="12"/>
      <c r="O16" s="12"/>
      <c r="P16" s="12" t="s">
        <v>147</v>
      </c>
      <c r="Q16" s="12" t="s">
        <v>166</v>
      </c>
      <c r="R16" s="12"/>
      <c r="S16" s="12" t="s">
        <v>179</v>
      </c>
    </row>
    <row r="17" spans="1:19" ht="15.75" customHeight="1">
      <c r="A17" s="19">
        <v>14</v>
      </c>
      <c r="B17" s="20" t="s">
        <v>337</v>
      </c>
      <c r="C17" s="26" t="s">
        <v>30</v>
      </c>
      <c r="D17" s="28" t="s">
        <v>338</v>
      </c>
      <c r="E17" s="20" t="s">
        <v>75</v>
      </c>
      <c r="F17" s="20" t="s">
        <v>339</v>
      </c>
      <c r="G17" s="20" t="s">
        <v>103</v>
      </c>
      <c r="H17" s="20" t="s">
        <v>340</v>
      </c>
      <c r="I17" s="21" t="s">
        <v>192</v>
      </c>
      <c r="J17" s="22" t="s">
        <v>369</v>
      </c>
      <c r="K17" s="14"/>
      <c r="L17" s="12" t="s">
        <v>103</v>
      </c>
      <c r="M17" s="12"/>
      <c r="N17" s="12"/>
      <c r="O17" s="12"/>
      <c r="P17" s="12"/>
      <c r="Q17" s="12"/>
      <c r="R17" s="12"/>
      <c r="S17" s="12" t="s">
        <v>179</v>
      </c>
    </row>
    <row r="18" spans="1:19" ht="15.75" customHeight="1">
      <c r="A18" s="19">
        <v>15</v>
      </c>
      <c r="B18" s="20" t="s">
        <v>346</v>
      </c>
      <c r="C18" s="26" t="s">
        <v>347</v>
      </c>
      <c r="D18" s="28" t="s">
        <v>348</v>
      </c>
      <c r="E18" s="20" t="s">
        <v>75</v>
      </c>
      <c r="F18" s="20" t="s">
        <v>349</v>
      </c>
      <c r="G18" s="20" t="s">
        <v>103</v>
      </c>
      <c r="H18" s="20" t="s">
        <v>350</v>
      </c>
      <c r="I18" s="21" t="s">
        <v>192</v>
      </c>
      <c r="J18" s="22" t="s">
        <v>369</v>
      </c>
      <c r="K18" s="14"/>
      <c r="L18" s="12" t="s">
        <v>105</v>
      </c>
      <c r="M18" s="12"/>
      <c r="N18" s="12"/>
      <c r="O18" s="12"/>
      <c r="P18" s="12"/>
      <c r="Q18" s="12" t="s">
        <v>167</v>
      </c>
      <c r="R18" s="12"/>
      <c r="S18" s="12" t="s">
        <v>179</v>
      </c>
    </row>
    <row r="19" spans="1:19" ht="15.75" customHeight="1">
      <c r="A19" s="19">
        <v>16</v>
      </c>
      <c r="B19" s="20" t="s">
        <v>356</v>
      </c>
      <c r="C19" s="26" t="s">
        <v>35</v>
      </c>
      <c r="D19" s="28" t="s">
        <v>71</v>
      </c>
      <c r="E19" s="20" t="s">
        <v>75</v>
      </c>
      <c r="F19" s="20" t="s">
        <v>357</v>
      </c>
      <c r="G19" s="20" t="s">
        <v>103</v>
      </c>
      <c r="H19" s="20" t="s">
        <v>358</v>
      </c>
      <c r="I19" s="21" t="s">
        <v>192</v>
      </c>
      <c r="J19" s="22" t="s">
        <v>369</v>
      </c>
      <c r="K19" s="14"/>
      <c r="L19" s="12"/>
      <c r="M19" s="12"/>
      <c r="N19" s="12"/>
      <c r="O19" s="12"/>
      <c r="P19" s="12"/>
      <c r="Q19" s="12"/>
      <c r="R19" s="12"/>
      <c r="S19" s="12" t="s">
        <v>179</v>
      </c>
    </row>
    <row r="20" spans="1:19" ht="15.75" customHeight="1">
      <c r="A20" s="19">
        <v>17</v>
      </c>
      <c r="B20" s="20" t="s">
        <v>207</v>
      </c>
      <c r="C20" s="26" t="s">
        <v>208</v>
      </c>
      <c r="D20" s="28" t="s">
        <v>209</v>
      </c>
      <c r="E20" s="20" t="s">
        <v>75</v>
      </c>
      <c r="F20" s="20" t="s">
        <v>210</v>
      </c>
      <c r="G20" s="20" t="s">
        <v>103</v>
      </c>
      <c r="H20" s="20" t="s">
        <v>211</v>
      </c>
      <c r="I20" s="21" t="s">
        <v>192</v>
      </c>
      <c r="J20" s="23" t="s">
        <v>370</v>
      </c>
      <c r="K20" s="14"/>
      <c r="L20" s="12" t="s">
        <v>103</v>
      </c>
      <c r="M20" s="12"/>
      <c r="N20" s="12"/>
      <c r="O20" s="12"/>
      <c r="P20" s="12"/>
      <c r="Q20" s="12" t="s">
        <v>168</v>
      </c>
      <c r="R20" s="12"/>
      <c r="S20" s="12" t="s">
        <v>179</v>
      </c>
    </row>
    <row r="21" spans="1:19" ht="15.75" customHeight="1">
      <c r="A21" s="19">
        <v>18</v>
      </c>
      <c r="B21" s="20" t="s">
        <v>222</v>
      </c>
      <c r="C21" s="26" t="s">
        <v>223</v>
      </c>
      <c r="D21" s="28" t="s">
        <v>224</v>
      </c>
      <c r="E21" s="20" t="s">
        <v>75</v>
      </c>
      <c r="F21" s="20" t="s">
        <v>225</v>
      </c>
      <c r="G21" s="20" t="s">
        <v>104</v>
      </c>
      <c r="H21" s="20" t="s">
        <v>226</v>
      </c>
      <c r="I21" s="21" t="s">
        <v>192</v>
      </c>
      <c r="J21" s="23" t="s">
        <v>370</v>
      </c>
      <c r="K21" s="14"/>
      <c r="L21" s="12" t="s">
        <v>103</v>
      </c>
      <c r="M21" s="12"/>
      <c r="N21" s="12"/>
      <c r="O21" s="12"/>
      <c r="P21" s="12"/>
      <c r="Q21" s="12"/>
      <c r="R21" s="12"/>
      <c r="S21" s="12" t="s">
        <v>179</v>
      </c>
    </row>
    <row r="22" spans="1:19" ht="15.75" customHeight="1">
      <c r="A22" s="19">
        <v>19</v>
      </c>
      <c r="B22" s="20" t="s">
        <v>236</v>
      </c>
      <c r="C22" s="26" t="s">
        <v>237</v>
      </c>
      <c r="D22" s="28" t="s">
        <v>238</v>
      </c>
      <c r="E22" s="20" t="s">
        <v>75</v>
      </c>
      <c r="F22" s="20" t="s">
        <v>239</v>
      </c>
      <c r="G22" s="20" t="s">
        <v>103</v>
      </c>
      <c r="H22" s="20" t="s">
        <v>240</v>
      </c>
      <c r="I22" s="21" t="s">
        <v>192</v>
      </c>
      <c r="J22" s="23" t="s">
        <v>370</v>
      </c>
      <c r="K22" s="14"/>
      <c r="L22" s="12" t="s">
        <v>133</v>
      </c>
      <c r="M22" s="12"/>
      <c r="N22" s="12"/>
      <c r="O22" s="12"/>
      <c r="P22" s="12" t="s">
        <v>148</v>
      </c>
      <c r="Q22" s="12" t="s">
        <v>169</v>
      </c>
      <c r="R22" s="12"/>
      <c r="S22" s="12" t="s">
        <v>179</v>
      </c>
    </row>
    <row r="23" spans="1:19" ht="15.75" customHeight="1">
      <c r="A23" s="19">
        <v>20</v>
      </c>
      <c r="B23" s="20" t="s">
        <v>251</v>
      </c>
      <c r="C23" s="26" t="s">
        <v>252</v>
      </c>
      <c r="D23" s="28" t="s">
        <v>253</v>
      </c>
      <c r="E23" s="20" t="s">
        <v>75</v>
      </c>
      <c r="F23" s="20" t="s">
        <v>254</v>
      </c>
      <c r="G23" s="20" t="s">
        <v>105</v>
      </c>
      <c r="H23" s="20" t="s">
        <v>255</v>
      </c>
      <c r="I23" s="21" t="s">
        <v>192</v>
      </c>
      <c r="J23" s="23" t="s">
        <v>370</v>
      </c>
      <c r="K23" s="14"/>
      <c r="L23" s="12" t="s">
        <v>103</v>
      </c>
      <c r="M23" s="12"/>
      <c r="N23" s="12"/>
      <c r="O23" s="12"/>
      <c r="P23" s="12" t="s">
        <v>149</v>
      </c>
      <c r="Q23" s="12" t="s">
        <v>170</v>
      </c>
      <c r="R23" s="12"/>
      <c r="S23" s="12" t="s">
        <v>179</v>
      </c>
    </row>
    <row r="24" spans="1:19" ht="15.75" customHeight="1">
      <c r="A24" s="19">
        <v>21</v>
      </c>
      <c r="B24" s="20" t="s">
        <v>266</v>
      </c>
      <c r="C24" s="26" t="s">
        <v>29</v>
      </c>
      <c r="D24" s="28" t="s">
        <v>267</v>
      </c>
      <c r="E24" s="20" t="s">
        <v>75</v>
      </c>
      <c r="F24" s="20" t="s">
        <v>268</v>
      </c>
      <c r="G24" s="20" t="s">
        <v>105</v>
      </c>
      <c r="H24" s="20" t="s">
        <v>269</v>
      </c>
      <c r="I24" s="21" t="s">
        <v>192</v>
      </c>
      <c r="J24" s="23" t="s">
        <v>370</v>
      </c>
      <c r="K24" s="14"/>
      <c r="L24" s="12" t="s">
        <v>104</v>
      </c>
      <c r="M24" s="12"/>
      <c r="N24" s="12"/>
      <c r="O24" s="12"/>
      <c r="P24" s="12" t="s">
        <v>150</v>
      </c>
      <c r="Q24" s="12" t="s">
        <v>171</v>
      </c>
      <c r="R24" s="12"/>
      <c r="S24" s="12" t="s">
        <v>179</v>
      </c>
    </row>
    <row r="25" spans="1:19" ht="15.75" customHeight="1">
      <c r="A25" s="19">
        <v>22</v>
      </c>
      <c r="B25" s="20" t="s">
        <v>279</v>
      </c>
      <c r="C25" s="26" t="s">
        <v>30</v>
      </c>
      <c r="D25" s="28" t="s">
        <v>276</v>
      </c>
      <c r="E25" s="20" t="s">
        <v>75</v>
      </c>
      <c r="F25" s="20" t="s">
        <v>280</v>
      </c>
      <c r="G25" s="20" t="s">
        <v>103</v>
      </c>
      <c r="H25" s="20" t="s">
        <v>281</v>
      </c>
      <c r="I25" s="21" t="s">
        <v>192</v>
      </c>
      <c r="J25" s="23" t="s">
        <v>370</v>
      </c>
      <c r="K25" s="14"/>
      <c r="L25" s="12" t="s">
        <v>103</v>
      </c>
      <c r="M25" s="12"/>
      <c r="N25" s="12"/>
      <c r="O25" s="12"/>
      <c r="P25" s="12" t="s">
        <v>151</v>
      </c>
      <c r="Q25" s="12" t="s">
        <v>172</v>
      </c>
      <c r="R25" s="12"/>
      <c r="S25" s="12" t="s">
        <v>179</v>
      </c>
    </row>
    <row r="26" spans="1:19" ht="15.75" customHeight="1">
      <c r="A26" s="19">
        <v>23</v>
      </c>
      <c r="B26" s="20" t="s">
        <v>291</v>
      </c>
      <c r="C26" s="26" t="s">
        <v>292</v>
      </c>
      <c r="D26" s="28" t="s">
        <v>293</v>
      </c>
      <c r="E26" s="20" t="s">
        <v>75</v>
      </c>
      <c r="F26" s="20" t="s">
        <v>294</v>
      </c>
      <c r="G26" s="20" t="s">
        <v>295</v>
      </c>
      <c r="H26" s="20" t="s">
        <v>296</v>
      </c>
      <c r="I26" s="21" t="s">
        <v>192</v>
      </c>
      <c r="J26" s="23" t="s">
        <v>370</v>
      </c>
      <c r="K26" s="14"/>
      <c r="L26" s="12" t="s">
        <v>103</v>
      </c>
      <c r="M26" s="12"/>
      <c r="N26" s="12"/>
      <c r="O26" s="12"/>
      <c r="P26" s="12"/>
      <c r="Q26" s="12"/>
      <c r="R26" s="12"/>
      <c r="S26" s="12" t="s">
        <v>179</v>
      </c>
    </row>
    <row r="27" spans="1:19" ht="15.75" customHeight="1">
      <c r="A27" s="19">
        <v>24</v>
      </c>
      <c r="B27" s="20" t="s">
        <v>306</v>
      </c>
      <c r="C27" s="26" t="s">
        <v>307</v>
      </c>
      <c r="D27" s="28" t="s">
        <v>308</v>
      </c>
      <c r="E27" s="20" t="s">
        <v>368</v>
      </c>
      <c r="F27" s="20" t="s">
        <v>309</v>
      </c>
      <c r="G27" s="20" t="s">
        <v>103</v>
      </c>
      <c r="H27" s="20" t="s">
        <v>310</v>
      </c>
      <c r="I27" s="21" t="s">
        <v>192</v>
      </c>
      <c r="J27" s="23" t="s">
        <v>370</v>
      </c>
      <c r="K27" s="14"/>
      <c r="L27" s="12" t="s">
        <v>104</v>
      </c>
      <c r="M27" s="12"/>
      <c r="N27" s="12"/>
      <c r="O27" s="12"/>
      <c r="P27" s="12" t="s">
        <v>152</v>
      </c>
      <c r="Q27" s="12" t="s">
        <v>173</v>
      </c>
      <c r="R27" s="12"/>
      <c r="S27" s="12" t="s">
        <v>179</v>
      </c>
    </row>
    <row r="28" spans="1:19" ht="15.75" customHeight="1">
      <c r="A28" s="19">
        <v>25</v>
      </c>
      <c r="B28" s="20" t="s">
        <v>315</v>
      </c>
      <c r="C28" s="26" t="s">
        <v>316</v>
      </c>
      <c r="D28" s="28" t="s">
        <v>68</v>
      </c>
      <c r="E28" s="20" t="s">
        <v>75</v>
      </c>
      <c r="F28" s="20" t="s">
        <v>317</v>
      </c>
      <c r="G28" s="20" t="s">
        <v>105</v>
      </c>
      <c r="H28" s="20" t="s">
        <v>318</v>
      </c>
      <c r="I28" s="21" t="s">
        <v>192</v>
      </c>
      <c r="J28" s="23" t="s">
        <v>370</v>
      </c>
      <c r="K28" s="14"/>
      <c r="L28" s="12" t="s">
        <v>103</v>
      </c>
      <c r="M28" s="12"/>
      <c r="N28" s="12"/>
      <c r="O28" s="12"/>
      <c r="P28" s="12" t="s">
        <v>153</v>
      </c>
      <c r="Q28" s="12" t="s">
        <v>174</v>
      </c>
      <c r="R28" s="12"/>
      <c r="S28" s="12" t="s">
        <v>179</v>
      </c>
    </row>
    <row r="29" spans="1:19" ht="15.75" customHeight="1">
      <c r="A29" s="19">
        <v>26</v>
      </c>
      <c r="B29" s="20" t="s">
        <v>322</v>
      </c>
      <c r="C29" s="26" t="s">
        <v>323</v>
      </c>
      <c r="D29" s="28" t="s">
        <v>324</v>
      </c>
      <c r="E29" s="20" t="s">
        <v>75</v>
      </c>
      <c r="F29" s="20" t="s">
        <v>325</v>
      </c>
      <c r="G29" s="20" t="s">
        <v>103</v>
      </c>
      <c r="H29" s="20" t="s">
        <v>326</v>
      </c>
      <c r="I29" s="21" t="s">
        <v>192</v>
      </c>
      <c r="J29" s="23" t="s">
        <v>370</v>
      </c>
      <c r="K29" s="14"/>
      <c r="L29" s="12" t="s">
        <v>103</v>
      </c>
      <c r="M29" s="12"/>
      <c r="N29" s="12"/>
      <c r="O29" s="12"/>
      <c r="P29" s="12"/>
      <c r="Q29" s="12"/>
      <c r="R29" s="12"/>
      <c r="S29" s="12" t="s">
        <v>179</v>
      </c>
    </row>
    <row r="30" spans="1:19" ht="15.75" customHeight="1">
      <c r="A30" s="19">
        <v>27</v>
      </c>
      <c r="B30" s="20" t="s">
        <v>331</v>
      </c>
      <c r="C30" s="26" t="s">
        <v>332</v>
      </c>
      <c r="D30" s="28" t="s">
        <v>333</v>
      </c>
      <c r="E30" s="20" t="s">
        <v>75</v>
      </c>
      <c r="F30" s="20" t="s">
        <v>334</v>
      </c>
      <c r="G30" s="20" t="s">
        <v>335</v>
      </c>
      <c r="H30" s="20" t="s">
        <v>336</v>
      </c>
      <c r="I30" s="21" t="s">
        <v>192</v>
      </c>
      <c r="J30" s="23" t="s">
        <v>370</v>
      </c>
      <c r="K30" s="14"/>
      <c r="L30" s="12" t="s">
        <v>104</v>
      </c>
      <c r="M30" s="12"/>
      <c r="N30" s="12"/>
      <c r="O30" s="12"/>
      <c r="P30" s="12" t="s">
        <v>154</v>
      </c>
      <c r="Q30" s="12" t="s">
        <v>175</v>
      </c>
      <c r="R30" s="12"/>
      <c r="S30" s="12" t="s">
        <v>179</v>
      </c>
    </row>
    <row r="31" spans="1:19" ht="15.75" customHeight="1">
      <c r="A31" s="19">
        <v>28</v>
      </c>
      <c r="B31" s="20" t="s">
        <v>341</v>
      </c>
      <c r="C31" s="26" t="s">
        <v>342</v>
      </c>
      <c r="D31" s="28" t="s">
        <v>343</v>
      </c>
      <c r="E31" s="20" t="s">
        <v>75</v>
      </c>
      <c r="F31" s="20" t="s">
        <v>344</v>
      </c>
      <c r="G31" s="20" t="s">
        <v>103</v>
      </c>
      <c r="H31" s="20" t="s">
        <v>345</v>
      </c>
      <c r="I31" s="21" t="s">
        <v>192</v>
      </c>
      <c r="J31" s="23" t="s">
        <v>370</v>
      </c>
      <c r="K31" s="14"/>
      <c r="L31" s="12" t="s">
        <v>104</v>
      </c>
      <c r="M31" s="12"/>
      <c r="N31" s="12"/>
      <c r="O31" s="12"/>
      <c r="P31" s="12" t="s">
        <v>155</v>
      </c>
      <c r="Q31" s="12" t="s">
        <v>176</v>
      </c>
      <c r="R31" s="12"/>
      <c r="S31" s="12" t="s">
        <v>179</v>
      </c>
    </row>
    <row r="32" spans="1:10" ht="15.75" customHeight="1">
      <c r="A32" s="19">
        <v>1</v>
      </c>
      <c r="B32" s="20" t="s">
        <v>351</v>
      </c>
      <c r="C32" s="26" t="s">
        <v>352</v>
      </c>
      <c r="D32" s="28" t="s">
        <v>353</v>
      </c>
      <c r="E32" s="20" t="s">
        <v>368</v>
      </c>
      <c r="F32" s="20" t="s">
        <v>354</v>
      </c>
      <c r="G32" s="20" t="s">
        <v>105</v>
      </c>
      <c r="H32" s="20" t="s">
        <v>355</v>
      </c>
      <c r="I32" s="21" t="s">
        <v>192</v>
      </c>
      <c r="J32" s="23" t="s">
        <v>370</v>
      </c>
    </row>
    <row r="33" spans="1:10" ht="15.75" customHeight="1">
      <c r="A33" s="19">
        <v>2</v>
      </c>
      <c r="B33" s="20" t="s">
        <v>198</v>
      </c>
      <c r="C33" s="26" t="s">
        <v>199</v>
      </c>
      <c r="D33" s="28" t="s">
        <v>200</v>
      </c>
      <c r="E33" s="20" t="s">
        <v>368</v>
      </c>
      <c r="F33" s="20" t="s">
        <v>97</v>
      </c>
      <c r="G33" s="20" t="s">
        <v>103</v>
      </c>
      <c r="H33" s="20" t="s">
        <v>201</v>
      </c>
      <c r="I33" s="21" t="s">
        <v>192</v>
      </c>
      <c r="J33" s="22" t="s">
        <v>371</v>
      </c>
    </row>
    <row r="34" spans="1:10" ht="15.75" customHeight="1">
      <c r="A34" s="19">
        <v>3</v>
      </c>
      <c r="B34" s="20" t="s">
        <v>212</v>
      </c>
      <c r="C34" s="26" t="s">
        <v>213</v>
      </c>
      <c r="D34" s="28" t="s">
        <v>214</v>
      </c>
      <c r="E34" s="20" t="s">
        <v>75</v>
      </c>
      <c r="F34" s="20" t="s">
        <v>215</v>
      </c>
      <c r="G34" s="20" t="s">
        <v>103</v>
      </c>
      <c r="H34" s="20" t="s">
        <v>216</v>
      </c>
      <c r="I34" s="21" t="s">
        <v>192</v>
      </c>
      <c r="J34" s="22" t="s">
        <v>371</v>
      </c>
    </row>
    <row r="35" spans="1:10" ht="15.75" customHeight="1">
      <c r="A35" s="19">
        <v>4</v>
      </c>
      <c r="B35" s="20" t="s">
        <v>227</v>
      </c>
      <c r="C35" s="26" t="s">
        <v>228</v>
      </c>
      <c r="D35" s="28" t="s">
        <v>224</v>
      </c>
      <c r="E35" s="20" t="s">
        <v>75</v>
      </c>
      <c r="F35" s="20" t="s">
        <v>229</v>
      </c>
      <c r="G35" s="20" t="s">
        <v>104</v>
      </c>
      <c r="H35" s="20" t="s">
        <v>230</v>
      </c>
      <c r="I35" s="21" t="s">
        <v>192</v>
      </c>
      <c r="J35" s="22" t="s">
        <v>371</v>
      </c>
    </row>
    <row r="36" spans="1:10" ht="15.75" customHeight="1">
      <c r="A36" s="19">
        <v>5</v>
      </c>
      <c r="B36" s="20" t="s">
        <v>241</v>
      </c>
      <c r="C36" s="26" t="s">
        <v>242</v>
      </c>
      <c r="D36" s="28" t="s">
        <v>243</v>
      </c>
      <c r="E36" s="20" t="s">
        <v>75</v>
      </c>
      <c r="F36" s="20" t="s">
        <v>244</v>
      </c>
      <c r="G36" s="20" t="s">
        <v>105</v>
      </c>
      <c r="H36" s="20" t="s">
        <v>245</v>
      </c>
      <c r="I36" s="21" t="s">
        <v>192</v>
      </c>
      <c r="J36" s="22" t="s">
        <v>371</v>
      </c>
    </row>
    <row r="37" spans="1:10" ht="15.75" customHeight="1">
      <c r="A37" s="19">
        <v>6</v>
      </c>
      <c r="B37" s="20" t="s">
        <v>256</v>
      </c>
      <c r="C37" s="26" t="s">
        <v>257</v>
      </c>
      <c r="D37" s="28" t="s">
        <v>258</v>
      </c>
      <c r="E37" s="20" t="s">
        <v>75</v>
      </c>
      <c r="F37" s="20" t="s">
        <v>259</v>
      </c>
      <c r="G37" s="20" t="s">
        <v>103</v>
      </c>
      <c r="H37" s="20" t="s">
        <v>260</v>
      </c>
      <c r="I37" s="21" t="s">
        <v>192</v>
      </c>
      <c r="J37" s="22" t="s">
        <v>371</v>
      </c>
    </row>
    <row r="38" spans="1:10" ht="15.75" customHeight="1">
      <c r="A38" s="19">
        <v>7</v>
      </c>
      <c r="B38" s="20" t="s">
        <v>270</v>
      </c>
      <c r="C38" s="26" t="s">
        <v>271</v>
      </c>
      <c r="D38" s="28" t="s">
        <v>272</v>
      </c>
      <c r="E38" s="20" t="s">
        <v>75</v>
      </c>
      <c r="F38" s="20" t="s">
        <v>273</v>
      </c>
      <c r="G38" s="20" t="s">
        <v>103</v>
      </c>
      <c r="H38" s="20" t="s">
        <v>235</v>
      </c>
      <c r="I38" s="21" t="s">
        <v>192</v>
      </c>
      <c r="J38" s="22" t="s">
        <v>371</v>
      </c>
    </row>
    <row r="39" spans="1:10" ht="15.75" customHeight="1">
      <c r="A39" s="19">
        <v>8</v>
      </c>
      <c r="B39" s="20" t="s">
        <v>282</v>
      </c>
      <c r="C39" s="26" t="s">
        <v>283</v>
      </c>
      <c r="D39" s="28" t="s">
        <v>284</v>
      </c>
      <c r="E39" s="20" t="s">
        <v>75</v>
      </c>
      <c r="F39" s="20" t="s">
        <v>285</v>
      </c>
      <c r="G39" s="20" t="s">
        <v>104</v>
      </c>
      <c r="H39" s="20" t="s">
        <v>286</v>
      </c>
      <c r="I39" s="21" t="s">
        <v>192</v>
      </c>
      <c r="J39" s="22" t="s">
        <v>371</v>
      </c>
    </row>
    <row r="40" spans="1:10" ht="15.75" customHeight="1">
      <c r="A40" s="19">
        <v>9</v>
      </c>
      <c r="B40" s="20" t="s">
        <v>297</v>
      </c>
      <c r="C40" s="26" t="s">
        <v>298</v>
      </c>
      <c r="D40" s="28" t="s">
        <v>299</v>
      </c>
      <c r="E40" s="20" t="s">
        <v>75</v>
      </c>
      <c r="F40" s="20" t="s">
        <v>300</v>
      </c>
      <c r="G40" s="20" t="s">
        <v>103</v>
      </c>
      <c r="H40" s="20" t="s">
        <v>301</v>
      </c>
      <c r="I40" s="21" t="s">
        <v>192</v>
      </c>
      <c r="J40" s="22" t="s">
        <v>371</v>
      </c>
    </row>
    <row r="41" spans="1:10" ht="15.75" customHeight="1">
      <c r="A41" s="19">
        <v>10</v>
      </c>
      <c r="B41" s="20" t="s">
        <v>0</v>
      </c>
      <c r="C41" s="26" t="s">
        <v>28</v>
      </c>
      <c r="D41" s="28" t="s">
        <v>52</v>
      </c>
      <c r="E41" s="20" t="s">
        <v>75</v>
      </c>
      <c r="F41" s="20" t="s">
        <v>76</v>
      </c>
      <c r="G41" s="20" t="s">
        <v>103</v>
      </c>
      <c r="H41" s="20" t="s">
        <v>107</v>
      </c>
      <c r="I41" s="24" t="s">
        <v>179</v>
      </c>
      <c r="J41" s="23" t="s">
        <v>372</v>
      </c>
    </row>
    <row r="42" spans="1:10" ht="15.75" customHeight="1">
      <c r="A42" s="19">
        <v>11</v>
      </c>
      <c r="B42" s="20" t="s">
        <v>2</v>
      </c>
      <c r="C42" s="26" t="s">
        <v>30</v>
      </c>
      <c r="D42" s="28" t="s">
        <v>54</v>
      </c>
      <c r="E42" s="20" t="s">
        <v>75</v>
      </c>
      <c r="F42" s="20" t="s">
        <v>78</v>
      </c>
      <c r="G42" s="20" t="s">
        <v>105</v>
      </c>
      <c r="H42" s="20" t="s">
        <v>109</v>
      </c>
      <c r="I42" s="24" t="s">
        <v>179</v>
      </c>
      <c r="J42" s="23" t="s">
        <v>372</v>
      </c>
    </row>
    <row r="43" spans="1:10" ht="15.75" customHeight="1">
      <c r="A43" s="19">
        <v>12</v>
      </c>
      <c r="B43" s="20" t="s">
        <v>4</v>
      </c>
      <c r="C43" s="26" t="s">
        <v>32</v>
      </c>
      <c r="D43" s="28" t="s">
        <v>55</v>
      </c>
      <c r="E43" s="20" t="s">
        <v>75</v>
      </c>
      <c r="F43" s="20" t="s">
        <v>80</v>
      </c>
      <c r="G43" s="20" t="s">
        <v>103</v>
      </c>
      <c r="H43" s="20" t="s">
        <v>111</v>
      </c>
      <c r="I43" s="24" t="s">
        <v>179</v>
      </c>
      <c r="J43" s="23" t="s">
        <v>372</v>
      </c>
    </row>
    <row r="44" spans="1:10" ht="15.75" customHeight="1">
      <c r="A44" s="19">
        <v>13</v>
      </c>
      <c r="B44" s="20" t="s">
        <v>6</v>
      </c>
      <c r="C44" s="26" t="s">
        <v>34</v>
      </c>
      <c r="D44" s="28" t="s">
        <v>57</v>
      </c>
      <c r="E44" s="20" t="s">
        <v>75</v>
      </c>
      <c r="F44" s="20" t="s">
        <v>82</v>
      </c>
      <c r="G44" s="20" t="s">
        <v>103</v>
      </c>
      <c r="H44" s="20" t="s">
        <v>112</v>
      </c>
      <c r="I44" s="24" t="s">
        <v>179</v>
      </c>
      <c r="J44" s="23" t="s">
        <v>372</v>
      </c>
    </row>
    <row r="45" spans="1:10" ht="15.75" customHeight="1">
      <c r="A45" s="19">
        <v>14</v>
      </c>
      <c r="B45" s="20" t="s">
        <v>10</v>
      </c>
      <c r="C45" s="26" t="s">
        <v>38</v>
      </c>
      <c r="D45" s="28" t="s">
        <v>60</v>
      </c>
      <c r="E45" s="20" t="s">
        <v>75</v>
      </c>
      <c r="F45" s="20" t="s">
        <v>86</v>
      </c>
      <c r="G45" s="20" t="s">
        <v>103</v>
      </c>
      <c r="H45" s="20" t="s">
        <v>116</v>
      </c>
      <c r="I45" s="24" t="s">
        <v>179</v>
      </c>
      <c r="J45" s="23" t="s">
        <v>372</v>
      </c>
    </row>
    <row r="46" spans="1:10" ht="15.75" customHeight="1">
      <c r="A46" s="19">
        <v>15</v>
      </c>
      <c r="B46" s="20" t="s">
        <v>12</v>
      </c>
      <c r="C46" s="26" t="s">
        <v>35</v>
      </c>
      <c r="D46" s="28" t="s">
        <v>61</v>
      </c>
      <c r="E46" s="20" t="s">
        <v>75</v>
      </c>
      <c r="F46" s="20" t="s">
        <v>88</v>
      </c>
      <c r="G46" s="20" t="s">
        <v>103</v>
      </c>
      <c r="H46" s="20" t="s">
        <v>118</v>
      </c>
      <c r="I46" s="24" t="s">
        <v>179</v>
      </c>
      <c r="J46" s="23" t="s">
        <v>372</v>
      </c>
    </row>
    <row r="47" spans="1:10" ht="15.75" customHeight="1">
      <c r="A47" s="19">
        <v>16</v>
      </c>
      <c r="B47" s="20" t="s">
        <v>14</v>
      </c>
      <c r="C47" s="26" t="s">
        <v>30</v>
      </c>
      <c r="D47" s="28" t="s">
        <v>62</v>
      </c>
      <c r="E47" s="20" t="s">
        <v>75</v>
      </c>
      <c r="F47" s="20" t="s">
        <v>90</v>
      </c>
      <c r="G47" s="20" t="s">
        <v>105</v>
      </c>
      <c r="H47" s="20" t="s">
        <v>120</v>
      </c>
      <c r="I47" s="24" t="s">
        <v>179</v>
      </c>
      <c r="J47" s="23" t="s">
        <v>372</v>
      </c>
    </row>
    <row r="48" spans="1:10" ht="15.75" customHeight="1">
      <c r="A48" s="19">
        <v>17</v>
      </c>
      <c r="B48" s="20" t="s">
        <v>16</v>
      </c>
      <c r="C48" s="26" t="s">
        <v>36</v>
      </c>
      <c r="D48" s="28" t="s">
        <v>64</v>
      </c>
      <c r="E48" s="20" t="s">
        <v>75</v>
      </c>
      <c r="F48" s="20" t="s">
        <v>92</v>
      </c>
      <c r="G48" s="20" t="s">
        <v>103</v>
      </c>
      <c r="H48" s="20" t="s">
        <v>122</v>
      </c>
      <c r="I48" s="24" t="s">
        <v>179</v>
      </c>
      <c r="J48" s="23" t="s">
        <v>372</v>
      </c>
    </row>
    <row r="49" spans="1:10" ht="15.75" customHeight="1">
      <c r="A49" s="19">
        <v>18</v>
      </c>
      <c r="B49" s="20" t="s">
        <v>18</v>
      </c>
      <c r="C49" s="26" t="s">
        <v>43</v>
      </c>
      <c r="D49" s="28" t="s">
        <v>66</v>
      </c>
      <c r="E49" s="20" t="s">
        <v>75</v>
      </c>
      <c r="F49" s="20" t="s">
        <v>94</v>
      </c>
      <c r="G49" s="20" t="s">
        <v>103</v>
      </c>
      <c r="H49" s="20" t="s">
        <v>123</v>
      </c>
      <c r="I49" s="24" t="s">
        <v>179</v>
      </c>
      <c r="J49" s="23" t="s">
        <v>372</v>
      </c>
    </row>
    <row r="50" spans="1:10" ht="15.75" customHeight="1">
      <c r="A50" s="19">
        <v>19</v>
      </c>
      <c r="B50" s="20" t="s">
        <v>20</v>
      </c>
      <c r="C50" s="26" t="s">
        <v>45</v>
      </c>
      <c r="D50" s="28" t="s">
        <v>68</v>
      </c>
      <c r="E50" s="20" t="s">
        <v>75</v>
      </c>
      <c r="F50" s="20" t="s">
        <v>96</v>
      </c>
      <c r="G50" s="20" t="s">
        <v>104</v>
      </c>
      <c r="H50" s="20" t="s">
        <v>125</v>
      </c>
      <c r="I50" s="24" t="s">
        <v>179</v>
      </c>
      <c r="J50" s="23" t="s">
        <v>372</v>
      </c>
    </row>
    <row r="51" spans="1:10" ht="15.75" customHeight="1">
      <c r="A51" s="19">
        <v>20</v>
      </c>
      <c r="B51" s="20" t="s">
        <v>22</v>
      </c>
      <c r="C51" s="26" t="s">
        <v>47</v>
      </c>
      <c r="D51" s="28" t="s">
        <v>70</v>
      </c>
      <c r="E51" s="20" t="s">
        <v>75</v>
      </c>
      <c r="F51" s="20" t="s">
        <v>98</v>
      </c>
      <c r="G51" s="20" t="s">
        <v>103</v>
      </c>
      <c r="H51" s="20" t="s">
        <v>119</v>
      </c>
      <c r="I51" s="24" t="s">
        <v>179</v>
      </c>
      <c r="J51" s="23" t="s">
        <v>372</v>
      </c>
    </row>
    <row r="52" spans="1:10" ht="15.75" customHeight="1">
      <c r="A52" s="19">
        <v>21</v>
      </c>
      <c r="B52" s="20" t="s">
        <v>24</v>
      </c>
      <c r="C52" s="26" t="s">
        <v>48</v>
      </c>
      <c r="D52" s="28" t="s">
        <v>72</v>
      </c>
      <c r="E52" s="20" t="s">
        <v>75</v>
      </c>
      <c r="F52" s="20" t="s">
        <v>87</v>
      </c>
      <c r="G52" s="20" t="s">
        <v>103</v>
      </c>
      <c r="H52" s="20" t="s">
        <v>128</v>
      </c>
      <c r="I52" s="24" t="s">
        <v>179</v>
      </c>
      <c r="J52" s="23" t="s">
        <v>372</v>
      </c>
    </row>
    <row r="53" spans="1:10" ht="15.75" customHeight="1">
      <c r="A53" s="19">
        <v>22</v>
      </c>
      <c r="B53" s="20" t="s">
        <v>26</v>
      </c>
      <c r="C53" s="26" t="s">
        <v>50</v>
      </c>
      <c r="D53" s="28" t="s">
        <v>74</v>
      </c>
      <c r="E53" s="20" t="s">
        <v>75</v>
      </c>
      <c r="F53" s="20" t="s">
        <v>101</v>
      </c>
      <c r="G53" s="20" t="s">
        <v>104</v>
      </c>
      <c r="H53" s="20" t="s">
        <v>129</v>
      </c>
      <c r="I53" s="24" t="s">
        <v>179</v>
      </c>
      <c r="J53" s="23" t="s">
        <v>372</v>
      </c>
    </row>
    <row r="54" spans="1:10" ht="15.75" customHeight="1">
      <c r="A54" s="19">
        <v>23</v>
      </c>
      <c r="B54" s="20" t="s">
        <v>1</v>
      </c>
      <c r="C54" s="26" t="s">
        <v>29</v>
      </c>
      <c r="D54" s="28" t="s">
        <v>53</v>
      </c>
      <c r="E54" s="20" t="s">
        <v>75</v>
      </c>
      <c r="F54" s="20" t="s">
        <v>77</v>
      </c>
      <c r="G54" s="20" t="s">
        <v>104</v>
      </c>
      <c r="H54" s="20" t="s">
        <v>108</v>
      </c>
      <c r="I54" s="24" t="s">
        <v>179</v>
      </c>
      <c r="J54" s="22" t="s">
        <v>373</v>
      </c>
    </row>
    <row r="55" spans="1:10" ht="15.75" customHeight="1">
      <c r="A55" s="19">
        <v>24</v>
      </c>
      <c r="B55" s="20" t="s">
        <v>3</v>
      </c>
      <c r="C55" s="26" t="s">
        <v>31</v>
      </c>
      <c r="D55" s="28" t="s">
        <v>55</v>
      </c>
      <c r="E55" s="20" t="s">
        <v>75</v>
      </c>
      <c r="F55" s="20" t="s">
        <v>79</v>
      </c>
      <c r="G55" s="20" t="s">
        <v>103</v>
      </c>
      <c r="H55" s="20" t="s">
        <v>110</v>
      </c>
      <c r="I55" s="24" t="s">
        <v>179</v>
      </c>
      <c r="J55" s="22" t="s">
        <v>373</v>
      </c>
    </row>
    <row r="56" spans="1:10" ht="15.75" customHeight="1">
      <c r="A56" s="19">
        <v>25</v>
      </c>
      <c r="B56" s="20" t="s">
        <v>5</v>
      </c>
      <c r="C56" s="26" t="s">
        <v>33</v>
      </c>
      <c r="D56" s="28" t="s">
        <v>56</v>
      </c>
      <c r="E56" s="20" t="s">
        <v>75</v>
      </c>
      <c r="F56" s="20" t="s">
        <v>81</v>
      </c>
      <c r="G56" s="20" t="s">
        <v>103</v>
      </c>
      <c r="H56" s="20" t="s">
        <v>107</v>
      </c>
      <c r="I56" s="24" t="s">
        <v>179</v>
      </c>
      <c r="J56" s="22" t="s">
        <v>373</v>
      </c>
    </row>
    <row r="57" spans="1:10" ht="15.75" customHeight="1">
      <c r="A57" s="19">
        <v>26</v>
      </c>
      <c r="B57" s="20" t="s">
        <v>7</v>
      </c>
      <c r="C57" s="26" t="s">
        <v>29</v>
      </c>
      <c r="D57" s="28" t="s">
        <v>58</v>
      </c>
      <c r="E57" s="20" t="s">
        <v>75</v>
      </c>
      <c r="F57" s="20" t="s">
        <v>83</v>
      </c>
      <c r="G57" s="20" t="s">
        <v>104</v>
      </c>
      <c r="H57" s="20" t="s">
        <v>113</v>
      </c>
      <c r="I57" s="24" t="s">
        <v>179</v>
      </c>
      <c r="J57" s="22" t="s">
        <v>373</v>
      </c>
    </row>
    <row r="58" spans="1:10" ht="15.75" customHeight="1">
      <c r="A58" s="19">
        <v>27</v>
      </c>
      <c r="B58" s="20" t="s">
        <v>8</v>
      </c>
      <c r="C58" s="26" t="s">
        <v>35</v>
      </c>
      <c r="D58" s="28" t="s">
        <v>59</v>
      </c>
      <c r="E58" s="20" t="s">
        <v>75</v>
      </c>
      <c r="F58" s="20" t="s">
        <v>84</v>
      </c>
      <c r="G58" s="20" t="s">
        <v>106</v>
      </c>
      <c r="H58" s="20" t="s">
        <v>114</v>
      </c>
      <c r="I58" s="24" t="s">
        <v>179</v>
      </c>
      <c r="J58" s="22" t="s">
        <v>373</v>
      </c>
    </row>
    <row r="59" spans="1:10" ht="15.75" customHeight="1">
      <c r="A59" s="19">
        <v>28</v>
      </c>
      <c r="B59" s="20" t="s">
        <v>9</v>
      </c>
      <c r="C59" s="26" t="s">
        <v>37</v>
      </c>
      <c r="D59" s="28" t="s">
        <v>60</v>
      </c>
      <c r="E59" s="20" t="s">
        <v>75</v>
      </c>
      <c r="F59" s="20" t="s">
        <v>85</v>
      </c>
      <c r="G59" s="20" t="s">
        <v>103</v>
      </c>
      <c r="H59" s="20" t="s">
        <v>115</v>
      </c>
      <c r="I59" s="24" t="s">
        <v>179</v>
      </c>
      <c r="J59" s="22" t="s">
        <v>373</v>
      </c>
    </row>
    <row r="60" spans="1:10" ht="15.75" customHeight="1">
      <c r="A60" s="19">
        <v>29</v>
      </c>
      <c r="B60" s="20" t="s">
        <v>11</v>
      </c>
      <c r="C60" s="26" t="s">
        <v>39</v>
      </c>
      <c r="D60" s="28" t="s">
        <v>60</v>
      </c>
      <c r="E60" s="20" t="s">
        <v>75</v>
      </c>
      <c r="F60" s="20" t="s">
        <v>87</v>
      </c>
      <c r="G60" s="20" t="s">
        <v>104</v>
      </c>
      <c r="H60" s="20" t="s">
        <v>117</v>
      </c>
      <c r="I60" s="24" t="s">
        <v>179</v>
      </c>
      <c r="J60" s="22" t="s">
        <v>373</v>
      </c>
    </row>
    <row r="61" spans="1:10" ht="15.75" customHeight="1">
      <c r="A61" s="19">
        <v>30</v>
      </c>
      <c r="B61" s="20" t="s">
        <v>13</v>
      </c>
      <c r="C61" s="26" t="s">
        <v>40</v>
      </c>
      <c r="D61" s="28" t="s">
        <v>62</v>
      </c>
      <c r="E61" s="20" t="s">
        <v>75</v>
      </c>
      <c r="F61" s="20" t="s">
        <v>89</v>
      </c>
      <c r="G61" s="20" t="s">
        <v>103</v>
      </c>
      <c r="H61" s="20" t="s">
        <v>119</v>
      </c>
      <c r="I61" s="24" t="s">
        <v>179</v>
      </c>
      <c r="J61" s="22" t="s">
        <v>373</v>
      </c>
    </row>
    <row r="62" spans="1:10" ht="15.75" customHeight="1">
      <c r="A62" s="19">
        <v>31</v>
      </c>
      <c r="B62" s="20" t="s">
        <v>15</v>
      </c>
      <c r="C62" s="26" t="s">
        <v>41</v>
      </c>
      <c r="D62" s="28" t="s">
        <v>63</v>
      </c>
      <c r="E62" s="20" t="s">
        <v>75</v>
      </c>
      <c r="F62" s="20" t="s">
        <v>91</v>
      </c>
      <c r="G62" s="20" t="s">
        <v>103</v>
      </c>
      <c r="H62" s="20" t="s">
        <v>121</v>
      </c>
      <c r="I62" s="24" t="s">
        <v>179</v>
      </c>
      <c r="J62" s="22" t="s">
        <v>373</v>
      </c>
    </row>
    <row r="63" spans="1:10" ht="15.75" customHeight="1">
      <c r="A63" s="19">
        <v>32</v>
      </c>
      <c r="B63" s="20" t="s">
        <v>17</v>
      </c>
      <c r="C63" s="26" t="s">
        <v>42</v>
      </c>
      <c r="D63" s="28" t="s">
        <v>65</v>
      </c>
      <c r="E63" s="20" t="s">
        <v>75</v>
      </c>
      <c r="F63" s="20" t="s">
        <v>93</v>
      </c>
      <c r="G63" s="20" t="s">
        <v>103</v>
      </c>
      <c r="H63" s="20" t="s">
        <v>119</v>
      </c>
      <c r="I63" s="24" t="s">
        <v>179</v>
      </c>
      <c r="J63" s="22" t="s">
        <v>373</v>
      </c>
    </row>
    <row r="64" spans="1:10" ht="15.75" customHeight="1">
      <c r="A64" s="19">
        <v>33</v>
      </c>
      <c r="B64" s="20" t="s">
        <v>19</v>
      </c>
      <c r="C64" s="26" t="s">
        <v>44</v>
      </c>
      <c r="D64" s="28" t="s">
        <v>67</v>
      </c>
      <c r="E64" s="20" t="s">
        <v>75</v>
      </c>
      <c r="F64" s="20" t="s">
        <v>95</v>
      </c>
      <c r="G64" s="20" t="s">
        <v>103</v>
      </c>
      <c r="H64" s="20" t="s">
        <v>124</v>
      </c>
      <c r="I64" s="24" t="s">
        <v>179</v>
      </c>
      <c r="J64" s="22" t="s">
        <v>373</v>
      </c>
    </row>
    <row r="65" spans="1:10" ht="15.75" customHeight="1">
      <c r="A65" s="19">
        <v>34</v>
      </c>
      <c r="B65" s="20" t="s">
        <v>21</v>
      </c>
      <c r="C65" s="26" t="s">
        <v>46</v>
      </c>
      <c r="D65" s="28" t="s">
        <v>69</v>
      </c>
      <c r="E65" s="20" t="s">
        <v>75</v>
      </c>
      <c r="F65" s="20" t="s">
        <v>97</v>
      </c>
      <c r="G65" s="20" t="s">
        <v>103</v>
      </c>
      <c r="H65" s="20" t="s">
        <v>126</v>
      </c>
      <c r="I65" s="24" t="s">
        <v>179</v>
      </c>
      <c r="J65" s="22" t="s">
        <v>373</v>
      </c>
    </row>
    <row r="66" spans="1:10" ht="15.75" customHeight="1">
      <c r="A66" s="19">
        <v>35</v>
      </c>
      <c r="B66" s="20" t="s">
        <v>23</v>
      </c>
      <c r="C66" s="26" t="s">
        <v>45</v>
      </c>
      <c r="D66" s="28" t="s">
        <v>71</v>
      </c>
      <c r="E66" s="20" t="s">
        <v>75</v>
      </c>
      <c r="F66" s="20" t="s">
        <v>99</v>
      </c>
      <c r="G66" s="20" t="s">
        <v>104</v>
      </c>
      <c r="H66" s="20" t="s">
        <v>127</v>
      </c>
      <c r="I66" s="24" t="s">
        <v>179</v>
      </c>
      <c r="J66" s="22" t="s">
        <v>373</v>
      </c>
    </row>
    <row r="67" spans="1:10" ht="15.75" customHeight="1">
      <c r="A67" s="19">
        <v>36</v>
      </c>
      <c r="B67" s="20" t="s">
        <v>25</v>
      </c>
      <c r="C67" s="26" t="s">
        <v>49</v>
      </c>
      <c r="D67" s="28" t="s">
        <v>73</v>
      </c>
      <c r="E67" s="20" t="s">
        <v>75</v>
      </c>
      <c r="F67" s="20" t="s">
        <v>100</v>
      </c>
      <c r="G67" s="20" t="s">
        <v>103</v>
      </c>
      <c r="H67" s="20" t="s">
        <v>107</v>
      </c>
      <c r="I67" s="24" t="s">
        <v>179</v>
      </c>
      <c r="J67" s="22" t="s">
        <v>373</v>
      </c>
    </row>
    <row r="68" spans="1:10" ht="15.75" customHeight="1">
      <c r="A68" s="19">
        <v>37</v>
      </c>
      <c r="B68" s="20" t="s">
        <v>27</v>
      </c>
      <c r="C68" s="26" t="s">
        <v>51</v>
      </c>
      <c r="D68" s="28" t="s">
        <v>74</v>
      </c>
      <c r="E68" s="20" t="s">
        <v>75</v>
      </c>
      <c r="F68" s="20" t="s">
        <v>102</v>
      </c>
      <c r="G68" s="20" t="s">
        <v>104</v>
      </c>
      <c r="H68" s="20" t="s">
        <v>130</v>
      </c>
      <c r="I68" s="24" t="s">
        <v>179</v>
      </c>
      <c r="J68" s="22" t="s">
        <v>373</v>
      </c>
    </row>
    <row r="69" spans="1:10" ht="15.75" customHeight="1">
      <c r="A69" s="19">
        <v>38</v>
      </c>
      <c r="B69" s="20" t="s">
        <v>359</v>
      </c>
      <c r="C69" s="26" t="s">
        <v>360</v>
      </c>
      <c r="D69" s="28" t="s">
        <v>361</v>
      </c>
      <c r="E69" s="20" t="s">
        <v>75</v>
      </c>
      <c r="F69" s="20" t="s">
        <v>362</v>
      </c>
      <c r="G69" s="20" t="s">
        <v>103</v>
      </c>
      <c r="H69" s="20" t="s">
        <v>363</v>
      </c>
      <c r="I69" s="21" t="s">
        <v>192</v>
      </c>
      <c r="J69" s="22" t="s">
        <v>373</v>
      </c>
    </row>
    <row r="70" spans="1:10" ht="15.75" customHeight="1">
      <c r="A70" s="19">
        <v>39</v>
      </c>
      <c r="B70" s="20" t="s">
        <v>364</v>
      </c>
      <c r="C70" s="26" t="s">
        <v>365</v>
      </c>
      <c r="D70" s="28" t="s">
        <v>73</v>
      </c>
      <c r="E70" s="20" t="s">
        <v>75</v>
      </c>
      <c r="F70" s="20" t="s">
        <v>366</v>
      </c>
      <c r="G70" s="20" t="s">
        <v>104</v>
      </c>
      <c r="H70" s="20" t="s">
        <v>367</v>
      </c>
      <c r="I70" s="21" t="s">
        <v>192</v>
      </c>
      <c r="J70" s="22" t="s">
        <v>373</v>
      </c>
    </row>
    <row r="84" spans="12:13" ht="12.75">
      <c r="L84" s="10" t="s">
        <v>369</v>
      </c>
      <c r="M84" s="10">
        <f>COUNTIF(J4:J70,L84)</f>
        <v>16</v>
      </c>
    </row>
    <row r="85" spans="12:13" ht="12.75">
      <c r="L85" s="10" t="s">
        <v>370</v>
      </c>
      <c r="M85" s="10">
        <f>COUNTIF(J5:J71,L85)</f>
        <v>13</v>
      </c>
    </row>
    <row r="86" spans="12:13" ht="12.75">
      <c r="L86" s="10" t="s">
        <v>371</v>
      </c>
      <c r="M86" s="10">
        <f>COUNTIF(J6:J72,L86)</f>
        <v>8</v>
      </c>
    </row>
    <row r="87" spans="12:13" ht="12.75">
      <c r="L87" s="10" t="s">
        <v>372</v>
      </c>
      <c r="M87" s="10">
        <f>COUNTIF(J7:J73,L87)</f>
        <v>13</v>
      </c>
    </row>
    <row r="88" spans="12:13" ht="12.75">
      <c r="L88" s="10" t="s">
        <v>373</v>
      </c>
      <c r="M88" s="10">
        <f>COUNTIF(J8:J74,L88)</f>
        <v>17</v>
      </c>
    </row>
  </sheetData>
  <autoFilter ref="A3:S70"/>
  <printOptions/>
  <pageMargins left="0.25" right="0" top="0.25" bottom="0" header="0.5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M15"/>
  <sheetViews>
    <sheetView workbookViewId="0" topLeftCell="A1">
      <selection activeCell="F15" sqref="F15"/>
    </sheetView>
  </sheetViews>
  <sheetFormatPr defaultColWidth="9.140625" defaultRowHeight="12.75"/>
  <cols>
    <col min="1" max="10" width="9.140625" style="7" customWidth="1"/>
    <col min="11" max="11" width="10.140625" style="7" bestFit="1" customWidth="1"/>
    <col min="12" max="16384" width="9.140625" style="7" customWidth="1"/>
  </cols>
  <sheetData>
    <row r="7" spans="10:11" ht="15.75">
      <c r="J7" s="6"/>
      <c r="K7" s="6"/>
    </row>
    <row r="8" spans="3:11" ht="15.75">
      <c r="C8" s="6" t="s">
        <v>180</v>
      </c>
      <c r="D8" s="6">
        <v>38</v>
      </c>
      <c r="F8" s="8">
        <v>16</v>
      </c>
      <c r="H8" s="9">
        <f>D8+F8</f>
        <v>54</v>
      </c>
      <c r="J8" s="6" t="s">
        <v>185</v>
      </c>
      <c r="K8" s="6">
        <v>39</v>
      </c>
    </row>
    <row r="9" spans="3:11" ht="15.75">
      <c r="C9" s="6" t="s">
        <v>181</v>
      </c>
      <c r="D9" s="6">
        <v>41</v>
      </c>
      <c r="F9" s="8">
        <v>13</v>
      </c>
      <c r="H9" s="9">
        <f>D9+F9</f>
        <v>54</v>
      </c>
      <c r="J9" s="6" t="s">
        <v>186</v>
      </c>
      <c r="K9" s="6">
        <v>28</v>
      </c>
    </row>
    <row r="10" spans="3:8" ht="15.75">
      <c r="C10" s="6" t="s">
        <v>182</v>
      </c>
      <c r="D10" s="6">
        <v>48</v>
      </c>
      <c r="F10" s="8">
        <v>8</v>
      </c>
      <c r="H10" s="9">
        <f>D10+F10</f>
        <v>56</v>
      </c>
    </row>
    <row r="11" spans="3:13" ht="15.75">
      <c r="C11" s="6" t="s">
        <v>183</v>
      </c>
      <c r="D11" s="6">
        <v>41</v>
      </c>
      <c r="F11" s="8">
        <v>13</v>
      </c>
      <c r="H11" s="9">
        <f>D11+F11</f>
        <v>54</v>
      </c>
      <c r="K11" s="6">
        <f>SUM(K8:K9)</f>
        <v>67</v>
      </c>
      <c r="M11" s="7">
        <f>K11/5</f>
        <v>13.4</v>
      </c>
    </row>
    <row r="12" spans="3:8" ht="15.75">
      <c r="C12" s="6" t="s">
        <v>184</v>
      </c>
      <c r="D12" s="6">
        <v>37</v>
      </c>
      <c r="F12" s="8">
        <v>17</v>
      </c>
      <c r="H12" s="9">
        <f>D12+F12</f>
        <v>54</v>
      </c>
    </row>
    <row r="15" ht="15.75">
      <c r="F15" s="8">
        <f>SUM(F8:F12)</f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2013-07-29T01:48:25Z</cp:lastPrinted>
  <dcterms:modified xsi:type="dcterms:W3CDTF">2013-07-29T02:33:45Z</dcterms:modified>
  <cp:category/>
  <cp:version/>
  <cp:contentType/>
  <cp:contentStatus/>
</cp:coreProperties>
</file>